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UMA" sheetId="1" r:id="rId1"/>
  </sheets>
  <calcPr calcId="152511"/>
</workbook>
</file>

<file path=xl/calcChain.xml><?xml version="1.0" encoding="utf-8"?>
<calcChain xmlns="http://schemas.openxmlformats.org/spreadsheetml/2006/main">
  <c r="AQ52" i="1" l="1" a="1"/>
  <c r="AQ52" i="1" s="1"/>
  <c r="F51" i="1" a="1"/>
  <c r="F51" i="1"/>
  <c r="F50" i="1" a="1"/>
  <c r="F50" i="1" s="1"/>
  <c r="F49" i="1" a="1"/>
  <c r="F49" i="1"/>
  <c r="F48" i="1" a="1"/>
  <c r="F48" i="1" s="1"/>
  <c r="F47" i="1" a="1"/>
  <c r="F47" i="1" s="1"/>
  <c r="F46" i="1" a="1"/>
  <c r="F46" i="1" s="1"/>
  <c r="F45" i="1" a="1"/>
  <c r="F45" i="1" s="1"/>
  <c r="F44" i="1" a="1"/>
  <c r="F44" i="1" s="1"/>
  <c r="F43" i="1" a="1"/>
  <c r="F43" i="1" s="1"/>
  <c r="F42" i="1" a="1"/>
  <c r="F42" i="1" s="1"/>
  <c r="F41" i="1" a="1"/>
  <c r="F41" i="1" s="1"/>
  <c r="F40" i="1" a="1"/>
  <c r="F40" i="1" s="1"/>
  <c r="F39" i="1" a="1"/>
  <c r="F39" i="1" s="1"/>
  <c r="F38" i="1" a="1"/>
  <c r="F38" i="1" s="1"/>
  <c r="F37" i="1" a="1"/>
  <c r="F37" i="1" s="1"/>
  <c r="F36" i="1" a="1"/>
  <c r="F36" i="1" s="1"/>
  <c r="F35" i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23" i="1" a="1"/>
  <c r="F23" i="1" s="1"/>
  <c r="F22" i="1" a="1"/>
  <c r="F22" i="1" s="1"/>
  <c r="F21" i="1" a="1"/>
  <c r="F21" i="1" s="1"/>
  <c r="F20" i="1" a="1"/>
  <c r="F20" i="1" s="1"/>
  <c r="F19" i="1" a="1"/>
  <c r="F19" i="1" s="1"/>
  <c r="F18" i="1" a="1"/>
  <c r="F18" i="1" s="1"/>
  <c r="F17" i="1" a="1"/>
  <c r="F17" i="1" s="1"/>
  <c r="F16" i="1" a="1"/>
  <c r="F16" i="1" s="1"/>
  <c r="F15" i="1" a="1"/>
  <c r="F15" i="1" s="1"/>
  <c r="F14" i="1" a="1"/>
  <c r="F14" i="1" s="1"/>
  <c r="F13" i="1" a="1"/>
  <c r="F13" i="1" s="1"/>
  <c r="F12" i="1" a="1"/>
  <c r="F12" i="1" s="1"/>
  <c r="F11" i="1" a="1"/>
  <c r="F11" i="1" s="1"/>
  <c r="F10" i="1" a="1"/>
  <c r="F10" i="1" s="1"/>
  <c r="F9" i="1" a="1"/>
  <c r="F9" i="1" s="1"/>
  <c r="F8" i="1" a="1"/>
  <c r="F8" i="1" s="1"/>
  <c r="F7" i="1" a="1"/>
  <c r="F7" i="1" s="1"/>
  <c r="F6" i="1" a="1"/>
  <c r="F6" i="1" s="1"/>
  <c r="F5" i="1" a="1"/>
  <c r="F5" i="1" s="1"/>
  <c r="F4" i="1" a="1"/>
  <c r="F4" i="1" s="1"/>
  <c r="F3" i="1" a="1"/>
  <c r="F3" i="1" s="1"/>
  <c r="F2" i="1" a="1"/>
  <c r="F2" i="1" s="1"/>
</calcChain>
</file>

<file path=xl/sharedStrings.xml><?xml version="1.0" encoding="utf-8"?>
<sst xmlns="http://schemas.openxmlformats.org/spreadsheetml/2006/main" count="242" uniqueCount="136">
  <si>
    <t>MODEL</t>
  </si>
  <si>
    <t>Description</t>
  </si>
  <si>
    <t>DPT</t>
  </si>
  <si>
    <t>Ηλικία</t>
  </si>
  <si>
    <t>WHSL</t>
  </si>
  <si>
    <t>RRP</t>
  </si>
  <si>
    <t>1</t>
  </si>
  <si>
    <t>3</t>
  </si>
  <si>
    <t>3-</t>
  </si>
  <si>
    <t>4</t>
  </si>
  <si>
    <t>4-</t>
  </si>
  <si>
    <t>5</t>
  </si>
  <si>
    <t>5-</t>
  </si>
  <si>
    <t>6</t>
  </si>
  <si>
    <t>6-</t>
  </si>
  <si>
    <t>7</t>
  </si>
  <si>
    <t>7-</t>
  </si>
  <si>
    <t>8</t>
  </si>
  <si>
    <t>8-</t>
  </si>
  <si>
    <t>9</t>
  </si>
  <si>
    <t>9-</t>
  </si>
  <si>
    <t>10</t>
  </si>
  <si>
    <t>10-</t>
  </si>
  <si>
    <t>11</t>
  </si>
  <si>
    <t>12</t>
  </si>
  <si>
    <t>92</t>
  </si>
  <si>
    <t>98</t>
  </si>
  <si>
    <t>104</t>
  </si>
  <si>
    <t>110</t>
  </si>
  <si>
    <t>116</t>
  </si>
  <si>
    <t>128</t>
  </si>
  <si>
    <t>140</t>
  </si>
  <si>
    <t>152</t>
  </si>
  <si>
    <t>164</t>
  </si>
  <si>
    <t>176</t>
  </si>
  <si>
    <t>XXS</t>
  </si>
  <si>
    <t>XS</t>
  </si>
  <si>
    <t>S</t>
  </si>
  <si>
    <t>M</t>
  </si>
  <si>
    <t>L</t>
  </si>
  <si>
    <t>XL</t>
  </si>
  <si>
    <t>TOT</t>
  </si>
  <si>
    <t>079324 03</t>
  </si>
  <si>
    <t>individualRISE Medium Bag</t>
  </si>
  <si>
    <t>ACC</t>
  </si>
  <si>
    <t>Adults</t>
  </si>
  <si>
    <t>083999 01</t>
  </si>
  <si>
    <t>PUMA Orbita Serie A (FIFA Quality Pro)</t>
  </si>
  <si>
    <t>190556 38</t>
  </si>
  <si>
    <t>NRGY Comet</t>
  </si>
  <si>
    <t>FTW</t>
  </si>
  <si>
    <t>195507 03</t>
  </si>
  <si>
    <t>Flyer Flex Wn's</t>
  </si>
  <si>
    <t>369545 10</t>
  </si>
  <si>
    <t>Divecat v2 Injex Inf</t>
  </si>
  <si>
    <t>Infant</t>
  </si>
  <si>
    <t>376289 20</t>
  </si>
  <si>
    <t>Twitch Runner</t>
  </si>
  <si>
    <t>376909 02</t>
  </si>
  <si>
    <t>Magnify Nitro 2</t>
  </si>
  <si>
    <t>377028 28</t>
  </si>
  <si>
    <t>Transport</t>
  </si>
  <si>
    <t>377030 03</t>
  </si>
  <si>
    <t>Transport Modern</t>
  </si>
  <si>
    <t>377030 10</t>
  </si>
  <si>
    <t>378305 02</t>
  </si>
  <si>
    <t>Redeem Profoam Fade</t>
  </si>
  <si>
    <t>378768 07</t>
  </si>
  <si>
    <t>Reflect Lite</t>
  </si>
  <si>
    <t>378768 09</t>
  </si>
  <si>
    <t>378775 02</t>
  </si>
  <si>
    <t>Flyer Lite Mesh</t>
  </si>
  <si>
    <t>384363 13</t>
  </si>
  <si>
    <t>Mayze Stack Wns</t>
  </si>
  <si>
    <t>384363 14</t>
  </si>
  <si>
    <t>384638 33</t>
  </si>
  <si>
    <t>X-Ray Speed</t>
  </si>
  <si>
    <t>386742 01</t>
  </si>
  <si>
    <t>Mayze Stack Chelsea Casual Wns</t>
  </si>
  <si>
    <t>386742 03</t>
  </si>
  <si>
    <t>387213 01</t>
  </si>
  <si>
    <t>Karmen Rebelle Mid</t>
  </si>
  <si>
    <t>387213 04</t>
  </si>
  <si>
    <t>387213 11</t>
  </si>
  <si>
    <t>389861 01</t>
  </si>
  <si>
    <t>Mayze Thrifted Wns</t>
  </si>
  <si>
    <t>392034 02</t>
  </si>
  <si>
    <t>Puma Smash 3.0 L V Inf</t>
  </si>
  <si>
    <t>392291 03</t>
  </si>
  <si>
    <t>Puma Caven 2.0 Mid</t>
  </si>
  <si>
    <t>392517 01</t>
  </si>
  <si>
    <t>RS-X Efekt WOTB Wns</t>
  </si>
  <si>
    <t>393069 02</t>
  </si>
  <si>
    <t>Mayze Crashed Selflove Wns</t>
  </si>
  <si>
    <t>393167 01</t>
  </si>
  <si>
    <t>Suede Fat Lace</t>
  </si>
  <si>
    <t>393167 03</t>
  </si>
  <si>
    <t>393266 01</t>
  </si>
  <si>
    <t>Slipstream Bball</t>
  </si>
  <si>
    <t>393266 02</t>
  </si>
  <si>
    <t>393266 04</t>
  </si>
  <si>
    <t>393271 01</t>
  </si>
  <si>
    <t>Slipstream Hi Xtreme</t>
  </si>
  <si>
    <t>393282 02</t>
  </si>
  <si>
    <t>CA Pro Sport</t>
  </si>
  <si>
    <t>394752 01</t>
  </si>
  <si>
    <t>Mayze Stack Selflove Wns</t>
  </si>
  <si>
    <t>586972 84</t>
  </si>
  <si>
    <t>ESS Sweat Shorts B</t>
  </si>
  <si>
    <t>APP</t>
  </si>
  <si>
    <t>Youth</t>
  </si>
  <si>
    <t>672114 01</t>
  </si>
  <si>
    <t>ESS+ Sweatpants FL cl G</t>
  </si>
  <si>
    <t>673300 75</t>
  </si>
  <si>
    <t>ESS BETTER Shorts 4" TR</t>
  </si>
  <si>
    <t>673493 01</t>
  </si>
  <si>
    <t>ESS+ Logo Dress TR G</t>
  </si>
  <si>
    <t>673629 01</t>
  </si>
  <si>
    <t>PUMA POWER LOVE IS LOVE Tape 7" Short Leggings</t>
  </si>
  <si>
    <t>674229 01</t>
  </si>
  <si>
    <t>PUMA POWER Tape 7" Short Leggings</t>
  </si>
  <si>
    <t>674229 25</t>
  </si>
  <si>
    <t>675178 01</t>
  </si>
  <si>
    <t>PUMA POWER Tape Shorts</t>
  </si>
  <si>
    <t>675964 84</t>
  </si>
  <si>
    <t>ESS+ ANIMAL Leggings</t>
  </si>
  <si>
    <t>676064 01</t>
  </si>
  <si>
    <t>BETTER SPORTSWEAR Hoodie TR</t>
  </si>
  <si>
    <t>676064 99</t>
  </si>
  <si>
    <t>846963 64</t>
  </si>
  <si>
    <t>ESS+ Shorts TR G</t>
  </si>
  <si>
    <t>847208 01</t>
  </si>
  <si>
    <t>ESS Sweat Shorts W</t>
  </si>
  <si>
    <t>847208 02</t>
  </si>
  <si>
    <t>848307 41</t>
  </si>
  <si>
    <t>ESS+ Metallic Leggings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</si>
</sst>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11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49" fontId="0" fillId="3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/>
    <xf numFmtId="4" fontId="0" fillId="3" borderId="1" xfId="0" applyNumberFormat="1" applyFont="1" applyFill="1" applyBorder="1" applyAlignment="1">
      <alignment vertical="center"/>
    </xf>
    <xf numFmtId="0" fontId="0" fillId="3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0" fontId="0" fillId="3" borderId="2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BB6DF"/>
      <rgbColor rgb="00FFFFFF"/>
      <rgbColor rgb="00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9" Type="http://schemas.openxmlformats.org/officeDocument/2006/relationships/image" Target="../media/image39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29" Type="http://schemas.openxmlformats.org/officeDocument/2006/relationships/image" Target="../media/image29.jpeg"/><Relationship Id="rId41" Type="http://schemas.openxmlformats.org/officeDocument/2006/relationships/image" Target="../media/image41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36" Type="http://schemas.openxmlformats.org/officeDocument/2006/relationships/image" Target="../media/image36.jpeg"/><Relationship Id="rId49" Type="http://schemas.openxmlformats.org/officeDocument/2006/relationships/image" Target="../media/image49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4" Type="http://schemas.openxmlformats.org/officeDocument/2006/relationships/image" Target="../media/image44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8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3</xdr:row>
      <xdr:rowOff>47625</xdr:rowOff>
    </xdr:from>
    <xdr:to>
      <xdr:col>1</xdr:col>
      <xdr:colOff>790575</xdr:colOff>
      <xdr:row>3</xdr:row>
      <xdr:rowOff>790575</xdr:rowOff>
    </xdr:to>
    <xdr:pic>
      <xdr:nvPicPr>
        <xdr:cNvPr id="1025" name="Picture 1" descr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0" y="187642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4</xdr:row>
      <xdr:rowOff>47625</xdr:rowOff>
    </xdr:from>
    <xdr:to>
      <xdr:col>1</xdr:col>
      <xdr:colOff>790575</xdr:colOff>
      <xdr:row>4</xdr:row>
      <xdr:rowOff>790575</xdr:rowOff>
    </xdr:to>
    <xdr:pic>
      <xdr:nvPicPr>
        <xdr:cNvPr id="1026" name="Picture 2" descr="Pictur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81050" y="269557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9</xdr:row>
      <xdr:rowOff>47625</xdr:rowOff>
    </xdr:from>
    <xdr:to>
      <xdr:col>1</xdr:col>
      <xdr:colOff>790575</xdr:colOff>
      <xdr:row>9</xdr:row>
      <xdr:rowOff>790575</xdr:rowOff>
    </xdr:to>
    <xdr:pic>
      <xdr:nvPicPr>
        <xdr:cNvPr id="1027" name="Picture 3" descr="Picture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81050" y="679132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10</xdr:row>
      <xdr:rowOff>47625</xdr:rowOff>
    </xdr:from>
    <xdr:to>
      <xdr:col>1</xdr:col>
      <xdr:colOff>790575</xdr:colOff>
      <xdr:row>10</xdr:row>
      <xdr:rowOff>790575</xdr:rowOff>
    </xdr:to>
    <xdr:pic>
      <xdr:nvPicPr>
        <xdr:cNvPr id="1028" name="Picture 4" descr="Picture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81050" y="761047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15</xdr:row>
      <xdr:rowOff>47625</xdr:rowOff>
    </xdr:from>
    <xdr:to>
      <xdr:col>1</xdr:col>
      <xdr:colOff>790575</xdr:colOff>
      <xdr:row>15</xdr:row>
      <xdr:rowOff>790575</xdr:rowOff>
    </xdr:to>
    <xdr:pic>
      <xdr:nvPicPr>
        <xdr:cNvPr id="1029" name="Picture 5" descr="Picture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781050" y="1170622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20</xdr:row>
      <xdr:rowOff>47625</xdr:rowOff>
    </xdr:from>
    <xdr:to>
      <xdr:col>1</xdr:col>
      <xdr:colOff>790575</xdr:colOff>
      <xdr:row>20</xdr:row>
      <xdr:rowOff>790575</xdr:rowOff>
    </xdr:to>
    <xdr:pic>
      <xdr:nvPicPr>
        <xdr:cNvPr id="1030" name="Picture 6" descr="Picture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781050" y="1580197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21</xdr:row>
      <xdr:rowOff>47625</xdr:rowOff>
    </xdr:from>
    <xdr:to>
      <xdr:col>1</xdr:col>
      <xdr:colOff>790575</xdr:colOff>
      <xdr:row>21</xdr:row>
      <xdr:rowOff>790575</xdr:rowOff>
    </xdr:to>
    <xdr:pic>
      <xdr:nvPicPr>
        <xdr:cNvPr id="1031" name="Picture 7" descr="Picture 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781050" y="1662112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24</xdr:row>
      <xdr:rowOff>47625</xdr:rowOff>
    </xdr:from>
    <xdr:to>
      <xdr:col>1</xdr:col>
      <xdr:colOff>790575</xdr:colOff>
      <xdr:row>24</xdr:row>
      <xdr:rowOff>790575</xdr:rowOff>
    </xdr:to>
    <xdr:pic>
      <xdr:nvPicPr>
        <xdr:cNvPr id="1032" name="Picture 8" descr="Picture 8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781050" y="1907857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25</xdr:row>
      <xdr:rowOff>47625</xdr:rowOff>
    </xdr:from>
    <xdr:to>
      <xdr:col>1</xdr:col>
      <xdr:colOff>790575</xdr:colOff>
      <xdr:row>25</xdr:row>
      <xdr:rowOff>790575</xdr:rowOff>
    </xdr:to>
    <xdr:pic>
      <xdr:nvPicPr>
        <xdr:cNvPr id="1033" name="Picture 9" descr="Picture 9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781050" y="1989772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30</xdr:row>
      <xdr:rowOff>47625</xdr:rowOff>
    </xdr:from>
    <xdr:to>
      <xdr:col>1</xdr:col>
      <xdr:colOff>790575</xdr:colOff>
      <xdr:row>30</xdr:row>
      <xdr:rowOff>790575</xdr:rowOff>
    </xdr:to>
    <xdr:pic>
      <xdr:nvPicPr>
        <xdr:cNvPr id="1034" name="Picture 10" descr="Picture 10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781050" y="2399347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32</xdr:row>
      <xdr:rowOff>47625</xdr:rowOff>
    </xdr:from>
    <xdr:to>
      <xdr:col>1</xdr:col>
      <xdr:colOff>790575</xdr:colOff>
      <xdr:row>32</xdr:row>
      <xdr:rowOff>790575</xdr:rowOff>
    </xdr:to>
    <xdr:pic>
      <xdr:nvPicPr>
        <xdr:cNvPr id="1035" name="Picture 11" descr="Picture 11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781050" y="2563177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37</xdr:row>
      <xdr:rowOff>47625</xdr:rowOff>
    </xdr:from>
    <xdr:to>
      <xdr:col>1</xdr:col>
      <xdr:colOff>790575</xdr:colOff>
      <xdr:row>37</xdr:row>
      <xdr:rowOff>790575</xdr:rowOff>
    </xdr:to>
    <xdr:pic>
      <xdr:nvPicPr>
        <xdr:cNvPr id="1036" name="Picture 12" descr="Picture 12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781050" y="2972752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41</xdr:row>
      <xdr:rowOff>47625</xdr:rowOff>
    </xdr:from>
    <xdr:to>
      <xdr:col>1</xdr:col>
      <xdr:colOff>790575</xdr:colOff>
      <xdr:row>41</xdr:row>
      <xdr:rowOff>790575</xdr:rowOff>
    </xdr:to>
    <xdr:pic>
      <xdr:nvPicPr>
        <xdr:cNvPr id="1037" name="Picture 13" descr="Picture 13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781050" y="3300412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43</xdr:row>
      <xdr:rowOff>47625</xdr:rowOff>
    </xdr:from>
    <xdr:to>
      <xdr:col>1</xdr:col>
      <xdr:colOff>790575</xdr:colOff>
      <xdr:row>43</xdr:row>
      <xdr:rowOff>790575</xdr:rowOff>
    </xdr:to>
    <xdr:pic>
      <xdr:nvPicPr>
        <xdr:cNvPr id="1038" name="Picture 14" descr="Picture 14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781050" y="3464242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45</xdr:row>
      <xdr:rowOff>47625</xdr:rowOff>
    </xdr:from>
    <xdr:to>
      <xdr:col>1</xdr:col>
      <xdr:colOff>790575</xdr:colOff>
      <xdr:row>45</xdr:row>
      <xdr:rowOff>790575</xdr:rowOff>
    </xdr:to>
    <xdr:pic>
      <xdr:nvPicPr>
        <xdr:cNvPr id="1039" name="Picture 15" descr="Picture 15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781050" y="3628072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46</xdr:row>
      <xdr:rowOff>47625</xdr:rowOff>
    </xdr:from>
    <xdr:to>
      <xdr:col>1</xdr:col>
      <xdr:colOff>790575</xdr:colOff>
      <xdr:row>46</xdr:row>
      <xdr:rowOff>790575</xdr:rowOff>
    </xdr:to>
    <xdr:pic>
      <xdr:nvPicPr>
        <xdr:cNvPr id="1040" name="Picture 16" descr="Picture 16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781050" y="3709987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47</xdr:row>
      <xdr:rowOff>47625</xdr:rowOff>
    </xdr:from>
    <xdr:to>
      <xdr:col>1</xdr:col>
      <xdr:colOff>790575</xdr:colOff>
      <xdr:row>47</xdr:row>
      <xdr:rowOff>790575</xdr:rowOff>
    </xdr:to>
    <xdr:pic>
      <xdr:nvPicPr>
        <xdr:cNvPr id="1041" name="Picture 17" descr="Picture 17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781050" y="37919025"/>
          <a:ext cx="723900" cy="742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1</xdr:row>
      <xdr:rowOff>66675</xdr:rowOff>
    </xdr:from>
    <xdr:to>
      <xdr:col>1</xdr:col>
      <xdr:colOff>781050</xdr:colOff>
      <xdr:row>1</xdr:row>
      <xdr:rowOff>790575</xdr:rowOff>
    </xdr:to>
    <xdr:pic>
      <xdr:nvPicPr>
        <xdr:cNvPr id="1042" name="Picture 19" descr="Picture 19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781050" y="257175"/>
          <a:ext cx="714375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133350</xdr:colOff>
      <xdr:row>2</xdr:row>
      <xdr:rowOff>57150</xdr:rowOff>
    </xdr:from>
    <xdr:to>
      <xdr:col>1</xdr:col>
      <xdr:colOff>847725</xdr:colOff>
      <xdr:row>2</xdr:row>
      <xdr:rowOff>771525</xdr:rowOff>
    </xdr:to>
    <xdr:pic>
      <xdr:nvPicPr>
        <xdr:cNvPr id="1043" name="Picture 20" descr="Picture 20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847725" y="1066800"/>
          <a:ext cx="71437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5</xdr:row>
      <xdr:rowOff>57150</xdr:rowOff>
    </xdr:from>
    <xdr:to>
      <xdr:col>1</xdr:col>
      <xdr:colOff>809625</xdr:colOff>
      <xdr:row>5</xdr:row>
      <xdr:rowOff>781050</xdr:rowOff>
    </xdr:to>
    <xdr:pic>
      <xdr:nvPicPr>
        <xdr:cNvPr id="1044" name="Picture 21" descr="Picture 21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800100" y="3524250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6</xdr:row>
      <xdr:rowOff>47625</xdr:rowOff>
    </xdr:from>
    <xdr:to>
      <xdr:col>1</xdr:col>
      <xdr:colOff>809625</xdr:colOff>
      <xdr:row>6</xdr:row>
      <xdr:rowOff>762000</xdr:rowOff>
    </xdr:to>
    <xdr:pic>
      <xdr:nvPicPr>
        <xdr:cNvPr id="1045" name="Picture 22" descr="Picture 22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800100" y="4333875"/>
          <a:ext cx="723900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7</xdr:row>
      <xdr:rowOff>66675</xdr:rowOff>
    </xdr:from>
    <xdr:to>
      <xdr:col>1</xdr:col>
      <xdr:colOff>819150</xdr:colOff>
      <xdr:row>7</xdr:row>
      <xdr:rowOff>781050</xdr:rowOff>
    </xdr:to>
    <xdr:pic>
      <xdr:nvPicPr>
        <xdr:cNvPr id="1046" name="Picture 23" descr="Picture 23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819150" y="5172075"/>
          <a:ext cx="71437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8</xdr:row>
      <xdr:rowOff>47625</xdr:rowOff>
    </xdr:from>
    <xdr:to>
      <xdr:col>1</xdr:col>
      <xdr:colOff>838200</xdr:colOff>
      <xdr:row>8</xdr:row>
      <xdr:rowOff>762000</xdr:rowOff>
    </xdr:to>
    <xdr:pic>
      <xdr:nvPicPr>
        <xdr:cNvPr id="1047" name="Picture 24" descr="Picture 24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828675" y="5972175"/>
          <a:ext cx="723900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11</xdr:row>
      <xdr:rowOff>47625</xdr:rowOff>
    </xdr:from>
    <xdr:to>
      <xdr:col>1</xdr:col>
      <xdr:colOff>800100</xdr:colOff>
      <xdr:row>11</xdr:row>
      <xdr:rowOff>771525</xdr:rowOff>
    </xdr:to>
    <xdr:pic>
      <xdr:nvPicPr>
        <xdr:cNvPr id="1048" name="Picture 25" descr="Picture 25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800100" y="8429625"/>
          <a:ext cx="714375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12</xdr:row>
      <xdr:rowOff>47625</xdr:rowOff>
    </xdr:from>
    <xdr:to>
      <xdr:col>1</xdr:col>
      <xdr:colOff>828675</xdr:colOff>
      <xdr:row>12</xdr:row>
      <xdr:rowOff>762000</xdr:rowOff>
    </xdr:to>
    <xdr:pic>
      <xdr:nvPicPr>
        <xdr:cNvPr id="1049" name="Picture 26" descr="Picture 26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819150" y="9248775"/>
          <a:ext cx="723900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13</xdr:row>
      <xdr:rowOff>47625</xdr:rowOff>
    </xdr:from>
    <xdr:to>
      <xdr:col>1</xdr:col>
      <xdr:colOff>781050</xdr:colOff>
      <xdr:row>13</xdr:row>
      <xdr:rowOff>771525</xdr:rowOff>
    </xdr:to>
    <xdr:pic>
      <xdr:nvPicPr>
        <xdr:cNvPr id="1050" name="Picture 27" descr="Picture 27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781050" y="10067925"/>
          <a:ext cx="714375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123825</xdr:colOff>
      <xdr:row>14</xdr:row>
      <xdr:rowOff>57150</xdr:rowOff>
    </xdr:from>
    <xdr:to>
      <xdr:col>1</xdr:col>
      <xdr:colOff>847725</xdr:colOff>
      <xdr:row>14</xdr:row>
      <xdr:rowOff>781050</xdr:rowOff>
    </xdr:to>
    <xdr:pic>
      <xdr:nvPicPr>
        <xdr:cNvPr id="1051" name="Picture 28" descr="Picture 28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838200" y="10896600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16</xdr:row>
      <xdr:rowOff>38100</xdr:rowOff>
    </xdr:from>
    <xdr:to>
      <xdr:col>1</xdr:col>
      <xdr:colOff>809625</xdr:colOff>
      <xdr:row>16</xdr:row>
      <xdr:rowOff>762000</xdr:rowOff>
    </xdr:to>
    <xdr:pic>
      <xdr:nvPicPr>
        <xdr:cNvPr id="1052" name="Picture 29" descr="Picture 29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800100" y="12515850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17</xdr:row>
      <xdr:rowOff>85725</xdr:rowOff>
    </xdr:from>
    <xdr:to>
      <xdr:col>1</xdr:col>
      <xdr:colOff>838200</xdr:colOff>
      <xdr:row>17</xdr:row>
      <xdr:rowOff>809625</xdr:rowOff>
    </xdr:to>
    <xdr:pic>
      <xdr:nvPicPr>
        <xdr:cNvPr id="1053" name="Picture 30" descr="Picture 30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828675" y="13382625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18</xdr:row>
      <xdr:rowOff>57150</xdr:rowOff>
    </xdr:from>
    <xdr:to>
      <xdr:col>1</xdr:col>
      <xdr:colOff>800100</xdr:colOff>
      <xdr:row>18</xdr:row>
      <xdr:rowOff>771525</xdr:rowOff>
    </xdr:to>
    <xdr:pic>
      <xdr:nvPicPr>
        <xdr:cNvPr id="1054" name="Picture 31" descr="Picture 31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790575" y="14173200"/>
          <a:ext cx="723900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19</xdr:row>
      <xdr:rowOff>57150</xdr:rowOff>
    </xdr:from>
    <xdr:to>
      <xdr:col>1</xdr:col>
      <xdr:colOff>819150</xdr:colOff>
      <xdr:row>19</xdr:row>
      <xdr:rowOff>771525</xdr:rowOff>
    </xdr:to>
    <xdr:pic>
      <xdr:nvPicPr>
        <xdr:cNvPr id="1055" name="Picture 32" descr="Picture 32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819150" y="14992350"/>
          <a:ext cx="71437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22</xdr:row>
      <xdr:rowOff>38100</xdr:rowOff>
    </xdr:from>
    <xdr:to>
      <xdr:col>1</xdr:col>
      <xdr:colOff>800100</xdr:colOff>
      <xdr:row>22</xdr:row>
      <xdr:rowOff>762000</xdr:rowOff>
    </xdr:to>
    <xdr:pic>
      <xdr:nvPicPr>
        <xdr:cNvPr id="1056" name="Picture 33" descr="Picture 33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800100" y="17430750"/>
          <a:ext cx="714375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23</xdr:row>
      <xdr:rowOff>47625</xdr:rowOff>
    </xdr:from>
    <xdr:to>
      <xdr:col>1</xdr:col>
      <xdr:colOff>809625</xdr:colOff>
      <xdr:row>23</xdr:row>
      <xdr:rowOff>762000</xdr:rowOff>
    </xdr:to>
    <xdr:pic>
      <xdr:nvPicPr>
        <xdr:cNvPr id="1057" name="Picture 34" descr="Picture 34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800100" y="18259425"/>
          <a:ext cx="723900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26</xdr:row>
      <xdr:rowOff>57150</xdr:rowOff>
    </xdr:from>
    <xdr:to>
      <xdr:col>1</xdr:col>
      <xdr:colOff>819150</xdr:colOff>
      <xdr:row>26</xdr:row>
      <xdr:rowOff>781050</xdr:rowOff>
    </xdr:to>
    <xdr:pic>
      <xdr:nvPicPr>
        <xdr:cNvPr id="1058" name="Picture 35" descr="Picture 35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809625" y="20726400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27</xdr:row>
      <xdr:rowOff>28575</xdr:rowOff>
    </xdr:from>
    <xdr:to>
      <xdr:col>1</xdr:col>
      <xdr:colOff>790575</xdr:colOff>
      <xdr:row>27</xdr:row>
      <xdr:rowOff>752475</xdr:rowOff>
    </xdr:to>
    <xdr:pic>
      <xdr:nvPicPr>
        <xdr:cNvPr id="1059" name="Picture 36" descr="Picture 36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781050" y="21516975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28</xdr:row>
      <xdr:rowOff>38100</xdr:rowOff>
    </xdr:from>
    <xdr:to>
      <xdr:col>1</xdr:col>
      <xdr:colOff>819150</xdr:colOff>
      <xdr:row>28</xdr:row>
      <xdr:rowOff>762000</xdr:rowOff>
    </xdr:to>
    <xdr:pic>
      <xdr:nvPicPr>
        <xdr:cNvPr id="1060" name="Picture 37" descr="Picture 37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809625" y="22345650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29</xdr:row>
      <xdr:rowOff>38100</xdr:rowOff>
    </xdr:from>
    <xdr:to>
      <xdr:col>1</xdr:col>
      <xdr:colOff>819150</xdr:colOff>
      <xdr:row>29</xdr:row>
      <xdr:rowOff>762000</xdr:rowOff>
    </xdr:to>
    <xdr:pic>
      <xdr:nvPicPr>
        <xdr:cNvPr id="1061" name="Picture 38" descr="Picture 38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809625" y="23164800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31</xdr:row>
      <xdr:rowOff>47625</xdr:rowOff>
    </xdr:from>
    <xdr:to>
      <xdr:col>1</xdr:col>
      <xdr:colOff>819150</xdr:colOff>
      <xdr:row>31</xdr:row>
      <xdr:rowOff>771525</xdr:rowOff>
    </xdr:to>
    <xdr:pic>
      <xdr:nvPicPr>
        <xdr:cNvPr id="1062" name="Picture 39" descr="Picture 39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819150" y="24812625"/>
          <a:ext cx="714375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33</xdr:row>
      <xdr:rowOff>38100</xdr:rowOff>
    </xdr:from>
    <xdr:to>
      <xdr:col>1</xdr:col>
      <xdr:colOff>819150</xdr:colOff>
      <xdr:row>33</xdr:row>
      <xdr:rowOff>762000</xdr:rowOff>
    </xdr:to>
    <xdr:pic>
      <xdr:nvPicPr>
        <xdr:cNvPr id="1063" name="Picture 40" descr="Picture 40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809625" y="26441400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34</xdr:row>
      <xdr:rowOff>28575</xdr:rowOff>
    </xdr:from>
    <xdr:to>
      <xdr:col>1</xdr:col>
      <xdr:colOff>819150</xdr:colOff>
      <xdr:row>34</xdr:row>
      <xdr:rowOff>742950</xdr:rowOff>
    </xdr:to>
    <xdr:pic>
      <xdr:nvPicPr>
        <xdr:cNvPr id="1064" name="Picture 41" descr="Picture 41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819150" y="27251025"/>
          <a:ext cx="71437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35</xdr:row>
      <xdr:rowOff>57150</xdr:rowOff>
    </xdr:from>
    <xdr:to>
      <xdr:col>1</xdr:col>
      <xdr:colOff>790575</xdr:colOff>
      <xdr:row>35</xdr:row>
      <xdr:rowOff>771525</xdr:rowOff>
    </xdr:to>
    <xdr:pic>
      <xdr:nvPicPr>
        <xdr:cNvPr id="1065" name="Picture 42" descr="Picture 42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781050" y="28098750"/>
          <a:ext cx="723900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38</xdr:row>
      <xdr:rowOff>57150</xdr:rowOff>
    </xdr:from>
    <xdr:to>
      <xdr:col>1</xdr:col>
      <xdr:colOff>819150</xdr:colOff>
      <xdr:row>38</xdr:row>
      <xdr:rowOff>771525</xdr:rowOff>
    </xdr:to>
    <xdr:pic>
      <xdr:nvPicPr>
        <xdr:cNvPr id="1066" name="Picture 43" descr="Picture 43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819150" y="30556200"/>
          <a:ext cx="71437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39</xdr:row>
      <xdr:rowOff>28575</xdr:rowOff>
    </xdr:from>
    <xdr:to>
      <xdr:col>1</xdr:col>
      <xdr:colOff>781050</xdr:colOff>
      <xdr:row>39</xdr:row>
      <xdr:rowOff>752475</xdr:rowOff>
    </xdr:to>
    <xdr:pic>
      <xdr:nvPicPr>
        <xdr:cNvPr id="1067" name="Picture 44" descr="Picture 44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771525" y="31346775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85725</xdr:colOff>
      <xdr:row>40</xdr:row>
      <xdr:rowOff>76200</xdr:rowOff>
    </xdr:from>
    <xdr:to>
      <xdr:col>1</xdr:col>
      <xdr:colOff>800100</xdr:colOff>
      <xdr:row>40</xdr:row>
      <xdr:rowOff>800100</xdr:rowOff>
    </xdr:to>
    <xdr:pic>
      <xdr:nvPicPr>
        <xdr:cNvPr id="1068" name="Picture 45" descr="Picture 45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800100" y="32213550"/>
          <a:ext cx="714375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42</xdr:row>
      <xdr:rowOff>85725</xdr:rowOff>
    </xdr:from>
    <xdr:to>
      <xdr:col>1</xdr:col>
      <xdr:colOff>819150</xdr:colOff>
      <xdr:row>42</xdr:row>
      <xdr:rowOff>800100</xdr:rowOff>
    </xdr:to>
    <xdr:pic>
      <xdr:nvPicPr>
        <xdr:cNvPr id="1069" name="Picture 46" descr="Picture 46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819150" y="33861375"/>
          <a:ext cx="71437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114300</xdr:colOff>
      <xdr:row>44</xdr:row>
      <xdr:rowOff>57150</xdr:rowOff>
    </xdr:from>
    <xdr:to>
      <xdr:col>1</xdr:col>
      <xdr:colOff>838200</xdr:colOff>
      <xdr:row>44</xdr:row>
      <xdr:rowOff>781050</xdr:rowOff>
    </xdr:to>
    <xdr:pic>
      <xdr:nvPicPr>
        <xdr:cNvPr id="1070" name="Picture 47" descr="Picture 47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828675" y="35471100"/>
          <a:ext cx="723900" cy="723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104775</xdr:colOff>
      <xdr:row>48</xdr:row>
      <xdr:rowOff>57150</xdr:rowOff>
    </xdr:from>
    <xdr:to>
      <xdr:col>1</xdr:col>
      <xdr:colOff>819150</xdr:colOff>
      <xdr:row>48</xdr:row>
      <xdr:rowOff>771525</xdr:rowOff>
    </xdr:to>
    <xdr:pic>
      <xdr:nvPicPr>
        <xdr:cNvPr id="1071" name="Picture 48" descr="Picture 48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819150" y="38747700"/>
          <a:ext cx="71437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66675</xdr:colOff>
      <xdr:row>49</xdr:row>
      <xdr:rowOff>47625</xdr:rowOff>
    </xdr:from>
    <xdr:to>
      <xdr:col>1</xdr:col>
      <xdr:colOff>781050</xdr:colOff>
      <xdr:row>49</xdr:row>
      <xdr:rowOff>762000</xdr:rowOff>
    </xdr:to>
    <xdr:pic>
      <xdr:nvPicPr>
        <xdr:cNvPr id="1072" name="Picture 49" descr="Picture 49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781050" y="39557325"/>
          <a:ext cx="71437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95250</xdr:colOff>
      <xdr:row>50</xdr:row>
      <xdr:rowOff>57150</xdr:rowOff>
    </xdr:from>
    <xdr:to>
      <xdr:col>1</xdr:col>
      <xdr:colOff>809625</xdr:colOff>
      <xdr:row>50</xdr:row>
      <xdr:rowOff>771525</xdr:rowOff>
    </xdr:to>
    <xdr:pic>
      <xdr:nvPicPr>
        <xdr:cNvPr id="1073" name="Picture 50" descr="Picture 50"/>
        <xdr:cNvPicPr>
          <a:picLocks noChangeAspect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809625" y="40386000"/>
          <a:ext cx="714375" cy="714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2"/>
  <sheetViews>
    <sheetView showGridLines="0" tabSelected="1" workbookViewId="0"/>
  </sheetViews>
  <sheetFormatPr defaultColWidth="8.625" defaultRowHeight="15" customHeight="1"/>
  <cols>
    <col min="1" max="1" width="9.375" style="1" customWidth="1"/>
    <col min="2" max="2" width="11.5" style="1" customWidth="1"/>
    <col min="3" max="3" width="45" style="1" customWidth="1"/>
    <col min="4" max="4" width="4.625" style="1" customWidth="1"/>
    <col min="5" max="5" width="5.5" style="1" customWidth="1"/>
    <col min="6" max="7" width="6.625" style="1" customWidth="1"/>
    <col min="8" max="8" width="3.5" style="1" customWidth="1"/>
    <col min="9" max="9" width="2.375" style="1" customWidth="1"/>
    <col min="10" max="10" width="3.5" style="1" customWidth="1"/>
    <col min="11" max="11" width="4.5" style="1" customWidth="1"/>
    <col min="12" max="12" width="3.5" style="1" customWidth="1"/>
    <col min="13" max="13" width="4.5" style="1" customWidth="1"/>
    <col min="14" max="23" width="3.5" style="1" customWidth="1"/>
    <col min="24" max="24" width="4.125" style="1" customWidth="1"/>
    <col min="25" max="28" width="3.5" style="1" customWidth="1"/>
    <col min="29" max="37" width="4.5" style="1" customWidth="1"/>
    <col min="38" max="42" width="3.5" style="1" customWidth="1"/>
    <col min="43" max="43" width="5.5" style="1" customWidth="1"/>
    <col min="44" max="44" width="8.625" style="1" customWidth="1"/>
    <col min="45" max="16384" width="8.625" style="1"/>
  </cols>
  <sheetData>
    <row r="1" spans="1:43" ht="15" customHeight="1">
      <c r="A1" s="2" t="s">
        <v>0</v>
      </c>
      <c r="B1" s="3"/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  <c r="AO1" s="2" t="s">
        <v>39</v>
      </c>
      <c r="AP1" s="2" t="s">
        <v>40</v>
      </c>
      <c r="AQ1" s="2" t="s">
        <v>41</v>
      </c>
    </row>
    <row r="2" spans="1:43" ht="64.900000000000006" customHeight="1">
      <c r="A2" s="4" t="s">
        <v>42</v>
      </c>
      <c r="B2" s="5"/>
      <c r="C2" s="4" t="s">
        <v>43</v>
      </c>
      <c r="D2" s="4" t="s">
        <v>44</v>
      </c>
      <c r="E2" s="4" t="s">
        <v>45</v>
      </c>
      <c r="F2" s="6">
        <f t="array" ref="F2">G2/2</f>
        <v>18.995000000000001</v>
      </c>
      <c r="G2" s="7">
        <v>37.99</v>
      </c>
      <c r="H2" s="7">
        <v>16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7">
        <v>16</v>
      </c>
    </row>
    <row r="3" spans="1:43" ht="64.900000000000006" customHeight="1">
      <c r="A3" s="4" t="s">
        <v>46</v>
      </c>
      <c r="B3" s="5"/>
      <c r="C3" s="4" t="s">
        <v>47</v>
      </c>
      <c r="D3" s="4" t="s">
        <v>44</v>
      </c>
      <c r="E3" s="4" t="s">
        <v>45</v>
      </c>
      <c r="F3" s="6">
        <f t="array" ref="F3">G3/2</f>
        <v>67.495000000000005</v>
      </c>
      <c r="G3" s="7">
        <v>134.99</v>
      </c>
      <c r="H3" s="8"/>
      <c r="I3" s="8"/>
      <c r="J3" s="8"/>
      <c r="K3" s="8"/>
      <c r="L3" s="8"/>
      <c r="M3" s="7">
        <v>20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7">
        <v>20</v>
      </c>
    </row>
    <row r="4" spans="1:43" ht="64.900000000000006" customHeight="1">
      <c r="A4" s="4" t="s">
        <v>48</v>
      </c>
      <c r="B4" s="5"/>
      <c r="C4" s="4" t="s">
        <v>49</v>
      </c>
      <c r="D4" s="4" t="s">
        <v>50</v>
      </c>
      <c r="E4" s="4" t="s">
        <v>45</v>
      </c>
      <c r="F4" s="6">
        <f t="array" ref="F4">G4/2</f>
        <v>28.995000000000001</v>
      </c>
      <c r="G4" s="7">
        <v>57.99</v>
      </c>
      <c r="H4" s="8"/>
      <c r="I4" s="8"/>
      <c r="J4" s="8"/>
      <c r="K4" s="8"/>
      <c r="L4" s="8"/>
      <c r="M4" s="8"/>
      <c r="N4" s="8"/>
      <c r="O4" s="8"/>
      <c r="P4" s="7">
        <v>2</v>
      </c>
      <c r="Q4" s="8"/>
      <c r="R4" s="8"/>
      <c r="S4" s="8"/>
      <c r="T4" s="8"/>
      <c r="U4" s="8"/>
      <c r="V4" s="7">
        <v>16</v>
      </c>
      <c r="W4" s="8"/>
      <c r="X4" s="7">
        <v>7</v>
      </c>
      <c r="Y4" s="7">
        <v>29</v>
      </c>
      <c r="Z4" s="7">
        <v>52</v>
      </c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7">
        <v>106</v>
      </c>
    </row>
    <row r="5" spans="1:43" ht="64.900000000000006" customHeight="1">
      <c r="A5" s="4" t="s">
        <v>51</v>
      </c>
      <c r="B5" s="5"/>
      <c r="C5" s="4" t="s">
        <v>52</v>
      </c>
      <c r="D5" s="4" t="s">
        <v>50</v>
      </c>
      <c r="E5" s="4" t="s">
        <v>45</v>
      </c>
      <c r="F5" s="6">
        <f t="array" ref="F5">G5/2</f>
        <v>32.494999999999997</v>
      </c>
      <c r="G5" s="7">
        <v>64.989999999999995</v>
      </c>
      <c r="H5" s="8"/>
      <c r="I5" s="8"/>
      <c r="J5" s="7">
        <v>87</v>
      </c>
      <c r="K5" s="7">
        <v>103</v>
      </c>
      <c r="L5" s="7">
        <v>2</v>
      </c>
      <c r="M5" s="7">
        <v>125</v>
      </c>
      <c r="N5" s="8"/>
      <c r="O5" s="7">
        <v>71</v>
      </c>
      <c r="P5" s="7">
        <v>34</v>
      </c>
      <c r="Q5" s="7">
        <v>2</v>
      </c>
      <c r="R5" s="7">
        <v>68</v>
      </c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7">
        <v>492</v>
      </c>
    </row>
    <row r="6" spans="1:43" ht="64.900000000000006" customHeight="1">
      <c r="A6" s="4" t="s">
        <v>53</v>
      </c>
      <c r="B6" s="5"/>
      <c r="C6" s="4" t="s">
        <v>54</v>
      </c>
      <c r="D6" s="4" t="s">
        <v>50</v>
      </c>
      <c r="E6" s="4" t="s">
        <v>55</v>
      </c>
      <c r="F6" s="6">
        <f t="array" ref="F6">G6/2</f>
        <v>13.994999999999999</v>
      </c>
      <c r="G6" s="7">
        <v>27.99</v>
      </c>
      <c r="H6" s="8"/>
      <c r="I6" s="7">
        <v>4</v>
      </c>
      <c r="J6" s="8"/>
      <c r="K6" s="7">
        <v>7</v>
      </c>
      <c r="L6" s="8"/>
      <c r="M6" s="7">
        <v>1</v>
      </c>
      <c r="N6" s="8"/>
      <c r="O6" s="7">
        <v>5</v>
      </c>
      <c r="P6" s="8"/>
      <c r="Q6" s="7">
        <v>16</v>
      </c>
      <c r="R6" s="8"/>
      <c r="S6" s="7">
        <v>16</v>
      </c>
      <c r="T6" s="8"/>
      <c r="U6" s="7">
        <v>18</v>
      </c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7">
        <v>67</v>
      </c>
    </row>
    <row r="7" spans="1:43" ht="64.900000000000006" customHeight="1">
      <c r="A7" s="4" t="s">
        <v>56</v>
      </c>
      <c r="B7" s="5"/>
      <c r="C7" s="4" t="s">
        <v>57</v>
      </c>
      <c r="D7" s="4" t="s">
        <v>50</v>
      </c>
      <c r="E7" s="4" t="s">
        <v>45</v>
      </c>
      <c r="F7" s="6">
        <f t="array" ref="F7">G7/2</f>
        <v>33.994999999999997</v>
      </c>
      <c r="G7" s="7">
        <v>67.989999999999995</v>
      </c>
      <c r="H7" s="8"/>
      <c r="I7" s="8"/>
      <c r="J7" s="8"/>
      <c r="K7" s="8"/>
      <c r="L7" s="8"/>
      <c r="M7" s="8"/>
      <c r="N7" s="8"/>
      <c r="O7" s="8"/>
      <c r="P7" s="8"/>
      <c r="Q7" s="7">
        <v>5</v>
      </c>
      <c r="R7" s="7">
        <v>2</v>
      </c>
      <c r="S7" s="8"/>
      <c r="T7" s="8"/>
      <c r="U7" s="7">
        <v>17</v>
      </c>
      <c r="V7" s="7">
        <v>72</v>
      </c>
      <c r="W7" s="8"/>
      <c r="X7" s="7">
        <v>41</v>
      </c>
      <c r="Y7" s="7">
        <v>30</v>
      </c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7">
        <v>167</v>
      </c>
    </row>
    <row r="8" spans="1:43" ht="64.900000000000006" customHeight="1">
      <c r="A8" s="4" t="s">
        <v>58</v>
      </c>
      <c r="B8" s="5"/>
      <c r="C8" s="4" t="s">
        <v>59</v>
      </c>
      <c r="D8" s="4" t="s">
        <v>50</v>
      </c>
      <c r="E8" s="4" t="s">
        <v>45</v>
      </c>
      <c r="F8" s="6">
        <f t="array" ref="F8">G8/2</f>
        <v>79.995000000000005</v>
      </c>
      <c r="G8" s="7">
        <v>159.99</v>
      </c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7">
        <v>8</v>
      </c>
      <c r="T8" s="7">
        <v>8</v>
      </c>
      <c r="U8" s="7">
        <v>14</v>
      </c>
      <c r="V8" s="7">
        <v>4</v>
      </c>
      <c r="W8" s="7">
        <v>13</v>
      </c>
      <c r="X8" s="7">
        <v>6</v>
      </c>
      <c r="Y8" s="7">
        <v>1</v>
      </c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7">
        <v>54</v>
      </c>
    </row>
    <row r="9" spans="1:43" ht="64.900000000000006" customHeight="1">
      <c r="A9" s="4" t="s">
        <v>60</v>
      </c>
      <c r="B9" s="5"/>
      <c r="C9" s="4" t="s">
        <v>61</v>
      </c>
      <c r="D9" s="4" t="s">
        <v>50</v>
      </c>
      <c r="E9" s="4" t="s">
        <v>45</v>
      </c>
      <c r="F9" s="6">
        <f t="array" ref="F9">G9/2</f>
        <v>32.494999999999997</v>
      </c>
      <c r="G9" s="7">
        <v>64.989999999999995</v>
      </c>
      <c r="H9" s="8"/>
      <c r="I9" s="8"/>
      <c r="J9" s="7">
        <v>13</v>
      </c>
      <c r="K9" s="7">
        <v>24</v>
      </c>
      <c r="L9" s="8"/>
      <c r="M9" s="7">
        <v>9</v>
      </c>
      <c r="N9" s="8"/>
      <c r="O9" s="7">
        <v>46</v>
      </c>
      <c r="P9" s="7">
        <v>30</v>
      </c>
      <c r="Q9" s="8"/>
      <c r="R9" s="7">
        <v>19</v>
      </c>
      <c r="S9" s="7">
        <v>30</v>
      </c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7">
        <v>171</v>
      </c>
    </row>
    <row r="10" spans="1:43" ht="64.900000000000006" customHeight="1">
      <c r="A10" s="4" t="s">
        <v>62</v>
      </c>
      <c r="B10" s="5"/>
      <c r="C10" s="4" t="s">
        <v>63</v>
      </c>
      <c r="D10" s="4" t="s">
        <v>50</v>
      </c>
      <c r="E10" s="4" t="s">
        <v>45</v>
      </c>
      <c r="F10" s="6">
        <f t="array" ref="F10">G10/2</f>
        <v>32.494999999999997</v>
      </c>
      <c r="G10" s="7">
        <v>64.989999999999995</v>
      </c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7">
        <v>54</v>
      </c>
      <c r="W10" s="8"/>
      <c r="X10" s="7">
        <v>43</v>
      </c>
      <c r="Y10" s="7">
        <v>26</v>
      </c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7">
        <v>123</v>
      </c>
    </row>
    <row r="11" spans="1:43" ht="64.900000000000006" customHeight="1">
      <c r="A11" s="4" t="s">
        <v>64</v>
      </c>
      <c r="B11" s="5"/>
      <c r="C11" s="4" t="s">
        <v>63</v>
      </c>
      <c r="D11" s="4" t="s">
        <v>50</v>
      </c>
      <c r="E11" s="4" t="s">
        <v>45</v>
      </c>
      <c r="F11" s="6">
        <f t="array" ref="F11">G11/2</f>
        <v>32.494999999999997</v>
      </c>
      <c r="G11" s="7">
        <v>64.989999999999995</v>
      </c>
      <c r="H11" s="8"/>
      <c r="I11" s="8"/>
      <c r="J11" s="7">
        <v>8</v>
      </c>
      <c r="K11" s="7">
        <v>32</v>
      </c>
      <c r="L11" s="8"/>
      <c r="M11" s="7">
        <v>43</v>
      </c>
      <c r="N11" s="8"/>
      <c r="O11" s="7">
        <v>45</v>
      </c>
      <c r="P11" s="7">
        <v>18</v>
      </c>
      <c r="Q11" s="8"/>
      <c r="R11" s="7">
        <v>34</v>
      </c>
      <c r="S11" s="7">
        <v>1</v>
      </c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7">
        <v>181</v>
      </c>
    </row>
    <row r="12" spans="1:43" ht="64.900000000000006" customHeight="1">
      <c r="A12" s="4" t="s">
        <v>65</v>
      </c>
      <c r="B12" s="5"/>
      <c r="C12" s="4" t="s">
        <v>66</v>
      </c>
      <c r="D12" s="4" t="s">
        <v>50</v>
      </c>
      <c r="E12" s="4" t="s">
        <v>45</v>
      </c>
      <c r="F12" s="6">
        <f t="array" ref="F12">G12/2</f>
        <v>42.494999999999997</v>
      </c>
      <c r="G12" s="7">
        <v>84.99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7">
        <v>50</v>
      </c>
      <c r="W12" s="8"/>
      <c r="X12" s="7">
        <v>33</v>
      </c>
      <c r="Y12" s="7">
        <v>31</v>
      </c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7">
        <v>114</v>
      </c>
    </row>
    <row r="13" spans="1:43" ht="64.900000000000006" customHeight="1">
      <c r="A13" s="4" t="s">
        <v>67</v>
      </c>
      <c r="B13" s="5"/>
      <c r="C13" s="4" t="s">
        <v>68</v>
      </c>
      <c r="D13" s="4" t="s">
        <v>50</v>
      </c>
      <c r="E13" s="4" t="s">
        <v>45</v>
      </c>
      <c r="F13" s="6">
        <f t="array" ref="F13">G13/2</f>
        <v>34.994999999999997</v>
      </c>
      <c r="G13" s="7">
        <v>69.989999999999995</v>
      </c>
      <c r="H13" s="8"/>
      <c r="I13" s="8"/>
      <c r="J13" s="7">
        <v>27</v>
      </c>
      <c r="K13" s="7">
        <v>49</v>
      </c>
      <c r="L13" s="8"/>
      <c r="M13" s="7">
        <v>46</v>
      </c>
      <c r="N13" s="8"/>
      <c r="O13" s="7">
        <v>56</v>
      </c>
      <c r="P13" s="7">
        <v>41</v>
      </c>
      <c r="Q13" s="8"/>
      <c r="R13" s="7">
        <v>34</v>
      </c>
      <c r="S13" s="7">
        <v>9</v>
      </c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7">
        <v>262</v>
      </c>
    </row>
    <row r="14" spans="1:43" ht="64.900000000000006" customHeight="1">
      <c r="A14" s="4" t="s">
        <v>69</v>
      </c>
      <c r="B14" s="5"/>
      <c r="C14" s="4" t="s">
        <v>68</v>
      </c>
      <c r="D14" s="4" t="s">
        <v>50</v>
      </c>
      <c r="E14" s="4" t="s">
        <v>45</v>
      </c>
      <c r="F14" s="6">
        <f t="array" ref="F14">G14/2</f>
        <v>34.994999999999997</v>
      </c>
      <c r="G14" s="7">
        <v>69.989999999999995</v>
      </c>
      <c r="H14" s="8"/>
      <c r="I14" s="8"/>
      <c r="J14" s="8"/>
      <c r="K14" s="8"/>
      <c r="L14" s="8"/>
      <c r="M14" s="8"/>
      <c r="N14" s="8"/>
      <c r="O14" s="8"/>
      <c r="P14" s="7">
        <v>8</v>
      </c>
      <c r="Q14" s="8"/>
      <c r="R14" s="8"/>
      <c r="S14" s="8"/>
      <c r="T14" s="8"/>
      <c r="U14" s="8"/>
      <c r="V14" s="7">
        <v>7</v>
      </c>
      <c r="W14" s="8"/>
      <c r="X14" s="7">
        <v>11</v>
      </c>
      <c r="Y14" s="7">
        <v>22</v>
      </c>
      <c r="Z14" s="7">
        <v>6</v>
      </c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7">
        <v>54</v>
      </c>
    </row>
    <row r="15" spans="1:43" ht="64.900000000000006" customHeight="1">
      <c r="A15" s="4" t="s">
        <v>70</v>
      </c>
      <c r="B15" s="5"/>
      <c r="C15" s="4" t="s">
        <v>71</v>
      </c>
      <c r="D15" s="4" t="s">
        <v>50</v>
      </c>
      <c r="E15" s="4" t="s">
        <v>45</v>
      </c>
      <c r="F15" s="6">
        <f t="array" ref="F15">G15/2</f>
        <v>31.495000000000001</v>
      </c>
      <c r="G15" s="7">
        <v>62.99</v>
      </c>
      <c r="H15" s="8"/>
      <c r="I15" s="8"/>
      <c r="J15" s="7">
        <v>6</v>
      </c>
      <c r="K15" s="7">
        <v>38</v>
      </c>
      <c r="L15" s="8"/>
      <c r="M15" s="7">
        <v>49</v>
      </c>
      <c r="N15" s="8"/>
      <c r="O15" s="7">
        <v>46</v>
      </c>
      <c r="P15" s="7">
        <v>45</v>
      </c>
      <c r="Q15" s="8"/>
      <c r="R15" s="7">
        <v>32</v>
      </c>
      <c r="S15" s="7">
        <v>3</v>
      </c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7">
        <v>219</v>
      </c>
    </row>
    <row r="16" spans="1:43" ht="64.900000000000006" customHeight="1">
      <c r="A16" s="4" t="s">
        <v>72</v>
      </c>
      <c r="B16" s="5"/>
      <c r="C16" s="4" t="s">
        <v>73</v>
      </c>
      <c r="D16" s="4" t="s">
        <v>50</v>
      </c>
      <c r="E16" s="4" t="s">
        <v>45</v>
      </c>
      <c r="F16" s="6">
        <f t="array" ref="F16">G16/2</f>
        <v>59.994999999999997</v>
      </c>
      <c r="G16" s="7">
        <v>119.99</v>
      </c>
      <c r="H16" s="8"/>
      <c r="I16" s="8"/>
      <c r="J16" s="7">
        <v>2</v>
      </c>
      <c r="K16" s="7">
        <v>4</v>
      </c>
      <c r="L16" s="7">
        <v>1</v>
      </c>
      <c r="M16" s="7">
        <v>5</v>
      </c>
      <c r="N16" s="7">
        <v>1</v>
      </c>
      <c r="O16" s="7">
        <v>7</v>
      </c>
      <c r="P16" s="7">
        <v>1</v>
      </c>
      <c r="Q16" s="7">
        <v>2</v>
      </c>
      <c r="R16" s="7">
        <v>4</v>
      </c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7">
        <v>27</v>
      </c>
    </row>
    <row r="17" spans="1:43" ht="64.900000000000006" customHeight="1">
      <c r="A17" s="4" t="s">
        <v>74</v>
      </c>
      <c r="B17" s="5"/>
      <c r="C17" s="4" t="s">
        <v>73</v>
      </c>
      <c r="D17" s="4" t="s">
        <v>50</v>
      </c>
      <c r="E17" s="4" t="s">
        <v>45</v>
      </c>
      <c r="F17" s="6">
        <f t="array" ref="F17">G17/2</f>
        <v>59.994999999999997</v>
      </c>
      <c r="G17" s="7">
        <v>119.99</v>
      </c>
      <c r="H17" s="8"/>
      <c r="I17" s="8"/>
      <c r="J17" s="7">
        <v>3</v>
      </c>
      <c r="K17" s="7">
        <v>8</v>
      </c>
      <c r="L17" s="8"/>
      <c r="M17" s="7">
        <v>11</v>
      </c>
      <c r="N17" s="7">
        <v>5</v>
      </c>
      <c r="O17" s="7">
        <v>17</v>
      </c>
      <c r="P17" s="7">
        <v>14</v>
      </c>
      <c r="Q17" s="8"/>
      <c r="R17" s="7">
        <v>7</v>
      </c>
      <c r="S17" s="7">
        <v>2</v>
      </c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7">
        <v>67</v>
      </c>
    </row>
    <row r="18" spans="1:43" ht="64.900000000000006" customHeight="1">
      <c r="A18" s="4" t="s">
        <v>75</v>
      </c>
      <c r="B18" s="5"/>
      <c r="C18" s="4" t="s">
        <v>76</v>
      </c>
      <c r="D18" s="4" t="s">
        <v>50</v>
      </c>
      <c r="E18" s="4" t="s">
        <v>45</v>
      </c>
      <c r="F18" s="6">
        <f t="array" ref="F18">G18/2</f>
        <v>42.494999999999997</v>
      </c>
      <c r="G18" s="7">
        <v>84.99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7">
        <v>40</v>
      </c>
      <c r="W18" s="8"/>
      <c r="X18" s="7">
        <v>5</v>
      </c>
      <c r="Y18" s="7">
        <v>11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7">
        <v>56</v>
      </c>
    </row>
    <row r="19" spans="1:43" ht="64.900000000000006" customHeight="1">
      <c r="A19" s="4" t="s">
        <v>77</v>
      </c>
      <c r="B19" s="5"/>
      <c r="C19" s="4" t="s">
        <v>78</v>
      </c>
      <c r="D19" s="4" t="s">
        <v>50</v>
      </c>
      <c r="E19" s="4" t="s">
        <v>45</v>
      </c>
      <c r="F19" s="6">
        <f t="array" ref="F19">G19/2</f>
        <v>64.995000000000005</v>
      </c>
      <c r="G19" s="7">
        <v>129.99</v>
      </c>
      <c r="H19" s="8"/>
      <c r="I19" s="8"/>
      <c r="J19" s="7">
        <v>13</v>
      </c>
      <c r="K19" s="7">
        <v>38</v>
      </c>
      <c r="L19" s="7">
        <v>19</v>
      </c>
      <c r="M19" s="7">
        <v>52</v>
      </c>
      <c r="N19" s="7">
        <v>29</v>
      </c>
      <c r="O19" s="7">
        <v>50</v>
      </c>
      <c r="P19" s="7">
        <v>35</v>
      </c>
      <c r="Q19" s="7">
        <v>5</v>
      </c>
      <c r="R19" s="7">
        <v>17</v>
      </c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7">
        <v>258</v>
      </c>
    </row>
    <row r="20" spans="1:43" ht="64.900000000000006" customHeight="1">
      <c r="A20" s="4" t="s">
        <v>79</v>
      </c>
      <c r="B20" s="5"/>
      <c r="C20" s="4" t="s">
        <v>78</v>
      </c>
      <c r="D20" s="4" t="s">
        <v>50</v>
      </c>
      <c r="E20" s="4" t="s">
        <v>45</v>
      </c>
      <c r="F20" s="6">
        <f t="array" ref="F20">G20/2</f>
        <v>64.995000000000005</v>
      </c>
      <c r="G20" s="7">
        <v>129.99</v>
      </c>
      <c r="H20" s="8"/>
      <c r="I20" s="8"/>
      <c r="J20" s="7">
        <v>5</v>
      </c>
      <c r="K20" s="7">
        <v>24</v>
      </c>
      <c r="L20" s="7">
        <v>3</v>
      </c>
      <c r="M20" s="7">
        <v>32</v>
      </c>
      <c r="N20" s="7">
        <v>6</v>
      </c>
      <c r="O20" s="7">
        <v>11</v>
      </c>
      <c r="P20" s="7">
        <v>14</v>
      </c>
      <c r="Q20" s="7">
        <v>1</v>
      </c>
      <c r="R20" s="7">
        <v>2</v>
      </c>
      <c r="S20" s="7">
        <v>1</v>
      </c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7">
        <v>99</v>
      </c>
    </row>
    <row r="21" spans="1:43" ht="64.900000000000006" customHeight="1">
      <c r="A21" s="4" t="s">
        <v>80</v>
      </c>
      <c r="B21" s="5"/>
      <c r="C21" s="4" t="s">
        <v>81</v>
      </c>
      <c r="D21" s="4" t="s">
        <v>50</v>
      </c>
      <c r="E21" s="4" t="s">
        <v>45</v>
      </c>
      <c r="F21" s="6">
        <f t="array" ref="F21">G21/2</f>
        <v>44.994999999999997</v>
      </c>
      <c r="G21" s="7">
        <v>89.99</v>
      </c>
      <c r="H21" s="8"/>
      <c r="I21" s="8"/>
      <c r="J21" s="8"/>
      <c r="K21" s="7">
        <v>11</v>
      </c>
      <c r="L21" s="7">
        <v>1</v>
      </c>
      <c r="M21" s="7">
        <v>19</v>
      </c>
      <c r="N21" s="7">
        <v>2</v>
      </c>
      <c r="O21" s="7">
        <v>19</v>
      </c>
      <c r="P21" s="7">
        <v>17</v>
      </c>
      <c r="Q21" s="7">
        <v>1</v>
      </c>
      <c r="R21" s="7">
        <v>8</v>
      </c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7">
        <v>78</v>
      </c>
    </row>
    <row r="22" spans="1:43" ht="64.900000000000006" customHeight="1">
      <c r="A22" s="4" t="s">
        <v>82</v>
      </c>
      <c r="B22" s="5"/>
      <c r="C22" s="4" t="s">
        <v>81</v>
      </c>
      <c r="D22" s="4" t="s">
        <v>50</v>
      </c>
      <c r="E22" s="4" t="s">
        <v>45</v>
      </c>
      <c r="F22" s="6">
        <f t="array" ref="F22">G22/2</f>
        <v>44.994999999999997</v>
      </c>
      <c r="G22" s="7">
        <v>89.99</v>
      </c>
      <c r="H22" s="8"/>
      <c r="I22" s="8"/>
      <c r="J22" s="8"/>
      <c r="K22" s="7">
        <v>6</v>
      </c>
      <c r="L22" s="8"/>
      <c r="M22" s="7">
        <v>10</v>
      </c>
      <c r="N22" s="8"/>
      <c r="O22" s="7">
        <v>10</v>
      </c>
      <c r="P22" s="7">
        <v>4</v>
      </c>
      <c r="Q22" s="8"/>
      <c r="R22" s="7">
        <v>2</v>
      </c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7">
        <v>32</v>
      </c>
    </row>
    <row r="23" spans="1:43" ht="64.900000000000006" customHeight="1">
      <c r="A23" s="4" t="s">
        <v>83</v>
      </c>
      <c r="B23" s="5"/>
      <c r="C23" s="4" t="s">
        <v>81</v>
      </c>
      <c r="D23" s="4" t="s">
        <v>50</v>
      </c>
      <c r="E23" s="4" t="s">
        <v>45</v>
      </c>
      <c r="F23" s="6">
        <f t="array" ref="F23">G23/2</f>
        <v>44.994999999999997</v>
      </c>
      <c r="G23" s="7">
        <v>89.99</v>
      </c>
      <c r="H23" s="8"/>
      <c r="I23" s="8"/>
      <c r="J23" s="8"/>
      <c r="K23" s="7">
        <v>3</v>
      </c>
      <c r="L23" s="7">
        <v>1</v>
      </c>
      <c r="M23" s="7">
        <v>5</v>
      </c>
      <c r="N23" s="7">
        <v>1</v>
      </c>
      <c r="O23" s="7">
        <v>5</v>
      </c>
      <c r="P23" s="7">
        <v>4</v>
      </c>
      <c r="Q23" s="8"/>
      <c r="R23" s="7">
        <v>1</v>
      </c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7">
        <v>20</v>
      </c>
    </row>
    <row r="24" spans="1:43" ht="64.900000000000006" customHeight="1">
      <c r="A24" s="4" t="s">
        <v>84</v>
      </c>
      <c r="B24" s="5"/>
      <c r="C24" s="4" t="s">
        <v>85</v>
      </c>
      <c r="D24" s="4" t="s">
        <v>50</v>
      </c>
      <c r="E24" s="4" t="s">
        <v>45</v>
      </c>
      <c r="F24" s="6">
        <f t="array" ref="F24">G24/2</f>
        <v>59.994999999999997</v>
      </c>
      <c r="G24" s="7">
        <v>119.99</v>
      </c>
      <c r="H24" s="8"/>
      <c r="I24" s="8"/>
      <c r="J24" s="7">
        <v>12</v>
      </c>
      <c r="K24" s="7">
        <v>2</v>
      </c>
      <c r="L24" s="8"/>
      <c r="M24" s="7">
        <v>24</v>
      </c>
      <c r="N24" s="7">
        <v>3</v>
      </c>
      <c r="O24" s="7">
        <v>33</v>
      </c>
      <c r="P24" s="7">
        <v>30</v>
      </c>
      <c r="Q24" s="8"/>
      <c r="R24" s="7">
        <v>23</v>
      </c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7">
        <v>127</v>
      </c>
    </row>
    <row r="25" spans="1:43" ht="64.900000000000006" customHeight="1">
      <c r="A25" s="4" t="s">
        <v>86</v>
      </c>
      <c r="B25" s="5"/>
      <c r="C25" s="4" t="s">
        <v>87</v>
      </c>
      <c r="D25" s="4" t="s">
        <v>50</v>
      </c>
      <c r="E25" s="4" t="s">
        <v>55</v>
      </c>
      <c r="F25" s="6">
        <f t="array" ref="F25">G25/2</f>
        <v>19.995000000000001</v>
      </c>
      <c r="G25" s="7">
        <v>39.99</v>
      </c>
      <c r="H25" s="8"/>
      <c r="I25" s="8"/>
      <c r="J25" s="8"/>
      <c r="K25" s="8"/>
      <c r="L25" s="8"/>
      <c r="M25" s="7">
        <v>15</v>
      </c>
      <c r="N25" s="8"/>
      <c r="O25" s="7">
        <v>17</v>
      </c>
      <c r="P25" s="8"/>
      <c r="Q25" s="7">
        <v>8</v>
      </c>
      <c r="R25" s="8"/>
      <c r="S25" s="7">
        <v>17</v>
      </c>
      <c r="T25" s="7">
        <v>85</v>
      </c>
      <c r="U25" s="7">
        <v>88</v>
      </c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7">
        <v>230</v>
      </c>
    </row>
    <row r="26" spans="1:43" ht="64.900000000000006" customHeight="1">
      <c r="A26" s="4" t="s">
        <v>88</v>
      </c>
      <c r="B26" s="5"/>
      <c r="C26" s="4" t="s">
        <v>89</v>
      </c>
      <c r="D26" s="4" t="s">
        <v>50</v>
      </c>
      <c r="E26" s="4" t="s">
        <v>45</v>
      </c>
      <c r="F26" s="6">
        <f t="array" ref="F26">G26/2</f>
        <v>37.494999999999997</v>
      </c>
      <c r="G26" s="7">
        <v>74.989999999999995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7">
        <v>7</v>
      </c>
      <c r="W26" s="8"/>
      <c r="X26" s="7">
        <v>17</v>
      </c>
      <c r="Y26" s="7">
        <v>22</v>
      </c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7">
        <v>46</v>
      </c>
    </row>
    <row r="27" spans="1:43" ht="64.900000000000006" customHeight="1">
      <c r="A27" s="4" t="s">
        <v>90</v>
      </c>
      <c r="B27" s="5"/>
      <c r="C27" s="4" t="s">
        <v>91</v>
      </c>
      <c r="D27" s="4" t="s">
        <v>50</v>
      </c>
      <c r="E27" s="4" t="s">
        <v>45</v>
      </c>
      <c r="F27" s="6">
        <f t="array" ref="F27">G27/2</f>
        <v>64.995000000000005</v>
      </c>
      <c r="G27" s="7">
        <v>129.99</v>
      </c>
      <c r="H27" s="8"/>
      <c r="I27" s="8"/>
      <c r="J27" s="7">
        <v>8</v>
      </c>
      <c r="K27" s="7">
        <v>10</v>
      </c>
      <c r="L27" s="7">
        <v>3</v>
      </c>
      <c r="M27" s="7">
        <v>17</v>
      </c>
      <c r="N27" s="7">
        <v>5</v>
      </c>
      <c r="O27" s="7">
        <v>16</v>
      </c>
      <c r="P27" s="7">
        <v>16</v>
      </c>
      <c r="Q27" s="7">
        <v>4</v>
      </c>
      <c r="R27" s="7">
        <v>6</v>
      </c>
      <c r="S27" s="7">
        <v>4</v>
      </c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7">
        <v>89</v>
      </c>
    </row>
    <row r="28" spans="1:43" ht="64.900000000000006" customHeight="1">
      <c r="A28" s="4" t="s">
        <v>92</v>
      </c>
      <c r="B28" s="5"/>
      <c r="C28" s="4" t="s">
        <v>93</v>
      </c>
      <c r="D28" s="4" t="s">
        <v>50</v>
      </c>
      <c r="E28" s="4" t="s">
        <v>45</v>
      </c>
      <c r="F28" s="6">
        <f t="array" ref="F28">G28/2</f>
        <v>62.494999999999997</v>
      </c>
      <c r="G28" s="7">
        <v>124.99</v>
      </c>
      <c r="H28" s="8"/>
      <c r="I28" s="8"/>
      <c r="J28" s="7">
        <v>5</v>
      </c>
      <c r="K28" s="7">
        <v>8</v>
      </c>
      <c r="L28" s="7">
        <v>2</v>
      </c>
      <c r="M28" s="7">
        <v>6</v>
      </c>
      <c r="N28" s="7">
        <v>8</v>
      </c>
      <c r="O28" s="7">
        <v>14</v>
      </c>
      <c r="P28" s="7">
        <v>16</v>
      </c>
      <c r="Q28" s="8"/>
      <c r="R28" s="7">
        <v>7</v>
      </c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7">
        <v>66</v>
      </c>
    </row>
    <row r="29" spans="1:43" ht="64.900000000000006" customHeight="1">
      <c r="A29" s="4" t="s">
        <v>94</v>
      </c>
      <c r="B29" s="5"/>
      <c r="C29" s="4" t="s">
        <v>95</v>
      </c>
      <c r="D29" s="4" t="s">
        <v>50</v>
      </c>
      <c r="E29" s="4" t="s">
        <v>45</v>
      </c>
      <c r="F29" s="6">
        <f t="array" ref="F29">G29/2</f>
        <v>54.994999999999997</v>
      </c>
      <c r="G29" s="7">
        <v>109.99</v>
      </c>
      <c r="H29" s="8"/>
      <c r="I29" s="8"/>
      <c r="J29" s="8"/>
      <c r="K29" s="8"/>
      <c r="L29" s="8"/>
      <c r="M29" s="8"/>
      <c r="N29" s="8"/>
      <c r="O29" s="8"/>
      <c r="P29" s="8"/>
      <c r="Q29" s="8"/>
      <c r="R29" s="7">
        <v>3</v>
      </c>
      <c r="S29" s="7">
        <v>6</v>
      </c>
      <c r="T29" s="7">
        <v>1</v>
      </c>
      <c r="U29" s="7">
        <v>12</v>
      </c>
      <c r="V29" s="7">
        <v>16</v>
      </c>
      <c r="W29" s="7">
        <v>1</v>
      </c>
      <c r="X29" s="7">
        <v>10</v>
      </c>
      <c r="Y29" s="7">
        <v>7</v>
      </c>
      <c r="Z29" s="7">
        <v>1</v>
      </c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7">
        <v>57</v>
      </c>
    </row>
    <row r="30" spans="1:43" ht="64.900000000000006" customHeight="1">
      <c r="A30" s="4" t="s">
        <v>96</v>
      </c>
      <c r="B30" s="5"/>
      <c r="C30" s="4" t="s">
        <v>95</v>
      </c>
      <c r="D30" s="4" t="s">
        <v>50</v>
      </c>
      <c r="E30" s="4" t="s">
        <v>45</v>
      </c>
      <c r="F30" s="6">
        <f t="array" ref="F30">G30/2</f>
        <v>54.994999999999997</v>
      </c>
      <c r="G30" s="7">
        <v>109.99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7">
        <v>4</v>
      </c>
      <c r="S30" s="7">
        <v>7</v>
      </c>
      <c r="T30" s="7">
        <v>2</v>
      </c>
      <c r="U30" s="7">
        <v>15</v>
      </c>
      <c r="V30" s="7">
        <v>17</v>
      </c>
      <c r="W30" s="7">
        <v>2</v>
      </c>
      <c r="X30" s="7">
        <v>5</v>
      </c>
      <c r="Y30" s="7">
        <v>10</v>
      </c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7">
        <v>62</v>
      </c>
    </row>
    <row r="31" spans="1:43" ht="64.900000000000006" customHeight="1">
      <c r="A31" s="4" t="s">
        <v>97</v>
      </c>
      <c r="B31" s="5"/>
      <c r="C31" s="4" t="s">
        <v>98</v>
      </c>
      <c r="D31" s="4" t="s">
        <v>50</v>
      </c>
      <c r="E31" s="4" t="s">
        <v>45</v>
      </c>
      <c r="F31" s="6">
        <f t="array" ref="F31">G31/2</f>
        <v>59.994999999999997</v>
      </c>
      <c r="G31" s="7">
        <v>119.99</v>
      </c>
      <c r="H31" s="8"/>
      <c r="I31" s="8"/>
      <c r="J31" s="8"/>
      <c r="K31" s="8"/>
      <c r="L31" s="8"/>
      <c r="M31" s="8"/>
      <c r="N31" s="8"/>
      <c r="O31" s="8"/>
      <c r="P31" s="8"/>
      <c r="Q31" s="8"/>
      <c r="R31" s="7">
        <v>6</v>
      </c>
      <c r="S31" s="7">
        <v>12</v>
      </c>
      <c r="T31" s="8"/>
      <c r="U31" s="7">
        <v>34</v>
      </c>
      <c r="V31" s="7">
        <v>50</v>
      </c>
      <c r="W31" s="7">
        <v>4</v>
      </c>
      <c r="X31" s="7">
        <v>13</v>
      </c>
      <c r="Y31" s="7">
        <v>20</v>
      </c>
      <c r="Z31" s="7">
        <v>6</v>
      </c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7">
        <v>145</v>
      </c>
    </row>
    <row r="32" spans="1:43" ht="64.900000000000006" customHeight="1">
      <c r="A32" s="4" t="s">
        <v>99</v>
      </c>
      <c r="B32" s="5"/>
      <c r="C32" s="4" t="s">
        <v>98</v>
      </c>
      <c r="D32" s="4" t="s">
        <v>50</v>
      </c>
      <c r="E32" s="4" t="s">
        <v>45</v>
      </c>
      <c r="F32" s="6">
        <f t="array" ref="F32">G32/2</f>
        <v>59.994999999999997</v>
      </c>
      <c r="G32" s="7">
        <v>119.99</v>
      </c>
      <c r="H32" s="8"/>
      <c r="I32" s="8"/>
      <c r="J32" s="8"/>
      <c r="K32" s="8"/>
      <c r="L32" s="8"/>
      <c r="M32" s="8"/>
      <c r="N32" s="8"/>
      <c r="O32" s="8"/>
      <c r="P32" s="8"/>
      <c r="Q32" s="8"/>
      <c r="R32" s="7">
        <v>2</v>
      </c>
      <c r="S32" s="7">
        <v>4</v>
      </c>
      <c r="T32" s="8"/>
      <c r="U32" s="7">
        <v>6</v>
      </c>
      <c r="V32" s="7">
        <v>17</v>
      </c>
      <c r="W32" s="7">
        <v>1</v>
      </c>
      <c r="X32" s="7">
        <v>8</v>
      </c>
      <c r="Y32" s="7">
        <v>9</v>
      </c>
      <c r="Z32" s="7">
        <v>4</v>
      </c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7">
        <v>51</v>
      </c>
    </row>
    <row r="33" spans="1:43" ht="64.900000000000006" customHeight="1">
      <c r="A33" s="4" t="s">
        <v>100</v>
      </c>
      <c r="B33" s="5"/>
      <c r="C33" s="4" t="s">
        <v>98</v>
      </c>
      <c r="D33" s="4" t="s">
        <v>50</v>
      </c>
      <c r="E33" s="4" t="s">
        <v>45</v>
      </c>
      <c r="F33" s="6">
        <f t="array" ref="F33">G33/2</f>
        <v>59.994999999999997</v>
      </c>
      <c r="G33" s="7">
        <v>119.99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7">
        <v>1</v>
      </c>
      <c r="S33" s="8"/>
      <c r="T33" s="8"/>
      <c r="U33" s="8"/>
      <c r="V33" s="7">
        <v>6</v>
      </c>
      <c r="W33" s="7">
        <v>1</v>
      </c>
      <c r="X33" s="7">
        <v>2</v>
      </c>
      <c r="Y33" s="7">
        <v>2</v>
      </c>
      <c r="Z33" s="7">
        <v>5</v>
      </c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7">
        <v>17</v>
      </c>
    </row>
    <row r="34" spans="1:43" ht="64.900000000000006" customHeight="1">
      <c r="A34" s="4" t="s">
        <v>101</v>
      </c>
      <c r="B34" s="5"/>
      <c r="C34" s="4" t="s">
        <v>102</v>
      </c>
      <c r="D34" s="4" t="s">
        <v>50</v>
      </c>
      <c r="E34" s="4" t="s">
        <v>45</v>
      </c>
      <c r="F34" s="6">
        <f t="array" ref="F34">G34/2</f>
        <v>69.995000000000005</v>
      </c>
      <c r="G34" s="7">
        <v>139.99</v>
      </c>
      <c r="H34" s="8"/>
      <c r="I34" s="8"/>
      <c r="J34" s="8"/>
      <c r="K34" s="8"/>
      <c r="L34" s="8"/>
      <c r="M34" s="8"/>
      <c r="N34" s="8"/>
      <c r="O34" s="8"/>
      <c r="P34" s="8"/>
      <c r="Q34" s="8"/>
      <c r="R34" s="7">
        <v>7</v>
      </c>
      <c r="S34" s="7">
        <v>9</v>
      </c>
      <c r="T34" s="8"/>
      <c r="U34" s="7">
        <v>9</v>
      </c>
      <c r="V34" s="7">
        <v>10</v>
      </c>
      <c r="W34" s="7">
        <v>2</v>
      </c>
      <c r="X34" s="7">
        <v>9</v>
      </c>
      <c r="Y34" s="7">
        <v>9</v>
      </c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7">
        <v>55</v>
      </c>
    </row>
    <row r="35" spans="1:43" ht="64.900000000000006" customHeight="1">
      <c r="A35" s="4" t="s">
        <v>103</v>
      </c>
      <c r="B35" s="5"/>
      <c r="C35" s="4" t="s">
        <v>104</v>
      </c>
      <c r="D35" s="4" t="s">
        <v>50</v>
      </c>
      <c r="E35" s="4" t="s">
        <v>45</v>
      </c>
      <c r="F35" s="6">
        <f t="array" ref="F35">G35/2</f>
        <v>54.994999999999997</v>
      </c>
      <c r="G35" s="7">
        <v>109.99</v>
      </c>
      <c r="H35" s="8"/>
      <c r="I35" s="8"/>
      <c r="J35" s="7">
        <v>1</v>
      </c>
      <c r="K35" s="7">
        <v>1</v>
      </c>
      <c r="L35" s="7">
        <v>1</v>
      </c>
      <c r="M35" s="8"/>
      <c r="N35" s="7">
        <v>1</v>
      </c>
      <c r="O35" s="8"/>
      <c r="P35" s="7">
        <v>1</v>
      </c>
      <c r="Q35" s="8"/>
      <c r="R35" s="7">
        <v>1</v>
      </c>
      <c r="S35" s="7">
        <v>14</v>
      </c>
      <c r="T35" s="8"/>
      <c r="U35" s="7">
        <v>11</v>
      </c>
      <c r="V35" s="7">
        <v>18</v>
      </c>
      <c r="W35" s="7">
        <v>3</v>
      </c>
      <c r="X35" s="7">
        <v>15</v>
      </c>
      <c r="Y35" s="7">
        <v>6</v>
      </c>
      <c r="Z35" s="7">
        <v>5</v>
      </c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7">
        <v>78</v>
      </c>
    </row>
    <row r="36" spans="1:43" ht="64.900000000000006" customHeight="1">
      <c r="A36" s="4" t="s">
        <v>105</v>
      </c>
      <c r="B36" s="5"/>
      <c r="C36" s="4" t="s">
        <v>106</v>
      </c>
      <c r="D36" s="4" t="s">
        <v>50</v>
      </c>
      <c r="E36" s="4" t="s">
        <v>45</v>
      </c>
      <c r="F36" s="6">
        <f t="array" ref="F36">G36/2</f>
        <v>59.994999999999997</v>
      </c>
      <c r="G36" s="7">
        <v>119.99</v>
      </c>
      <c r="H36" s="8"/>
      <c r="I36" s="8"/>
      <c r="J36" s="7">
        <v>2</v>
      </c>
      <c r="K36" s="7">
        <v>6</v>
      </c>
      <c r="L36" s="8"/>
      <c r="M36" s="7">
        <v>10</v>
      </c>
      <c r="N36" s="7">
        <v>5</v>
      </c>
      <c r="O36" s="7">
        <v>13</v>
      </c>
      <c r="P36" s="7">
        <v>12</v>
      </c>
      <c r="Q36" s="8"/>
      <c r="R36" s="7">
        <v>7</v>
      </c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7">
        <v>55</v>
      </c>
    </row>
    <row r="37" spans="1:43" ht="64.900000000000006" customHeight="1">
      <c r="A37" s="4" t="s">
        <v>107</v>
      </c>
      <c r="B37" s="5"/>
      <c r="C37" s="4" t="s">
        <v>108</v>
      </c>
      <c r="D37" s="4" t="s">
        <v>109</v>
      </c>
      <c r="E37" s="4" t="s">
        <v>110</v>
      </c>
      <c r="F37" s="6">
        <f t="array" ref="F37">G37/2</f>
        <v>11.494999999999999</v>
      </c>
      <c r="G37" s="7">
        <v>22.99</v>
      </c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7">
        <v>2</v>
      </c>
      <c r="AB37" s="7">
        <v>1</v>
      </c>
      <c r="AC37" s="7">
        <v>3</v>
      </c>
      <c r="AD37" s="7">
        <v>20</v>
      </c>
      <c r="AE37" s="7">
        <v>35</v>
      </c>
      <c r="AF37" s="7">
        <v>58</v>
      </c>
      <c r="AG37" s="7">
        <v>64</v>
      </c>
      <c r="AH37" s="7">
        <v>86</v>
      </c>
      <c r="AI37" s="7">
        <v>72</v>
      </c>
      <c r="AJ37" s="8"/>
      <c r="AK37" s="8"/>
      <c r="AL37" s="8"/>
      <c r="AM37" s="8"/>
      <c r="AN37" s="8"/>
      <c r="AO37" s="8"/>
      <c r="AP37" s="8"/>
      <c r="AQ37" s="7">
        <v>341</v>
      </c>
    </row>
    <row r="38" spans="1:43" ht="64.900000000000006" customHeight="1">
      <c r="A38" s="4" t="s">
        <v>111</v>
      </c>
      <c r="B38" s="5"/>
      <c r="C38" s="4" t="s">
        <v>112</v>
      </c>
      <c r="D38" s="4" t="s">
        <v>109</v>
      </c>
      <c r="E38" s="4" t="s">
        <v>110</v>
      </c>
      <c r="F38" s="6">
        <f t="array" ref="F38">G38/2</f>
        <v>17.495000000000001</v>
      </c>
      <c r="G38" s="7">
        <v>34.99</v>
      </c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7">
        <v>1</v>
      </c>
      <c r="AD38" s="7">
        <v>1</v>
      </c>
      <c r="AE38" s="7">
        <v>3</v>
      </c>
      <c r="AF38" s="7">
        <v>4</v>
      </c>
      <c r="AG38" s="7">
        <v>22</v>
      </c>
      <c r="AH38" s="7">
        <v>21</v>
      </c>
      <c r="AI38" s="7">
        <v>18</v>
      </c>
      <c r="AJ38" s="7">
        <v>1</v>
      </c>
      <c r="AK38" s="8"/>
      <c r="AL38" s="8"/>
      <c r="AM38" s="8"/>
      <c r="AN38" s="8"/>
      <c r="AO38" s="8"/>
      <c r="AP38" s="8"/>
      <c r="AQ38" s="7">
        <v>71</v>
      </c>
    </row>
    <row r="39" spans="1:43" ht="64.900000000000006" customHeight="1">
      <c r="A39" s="4" t="s">
        <v>113</v>
      </c>
      <c r="B39" s="5"/>
      <c r="C39" s="4" t="s">
        <v>114</v>
      </c>
      <c r="D39" s="4" t="s">
        <v>109</v>
      </c>
      <c r="E39" s="4" t="s">
        <v>45</v>
      </c>
      <c r="F39" s="6">
        <f t="array" ref="F39">G39/2</f>
        <v>17.495000000000001</v>
      </c>
      <c r="G39" s="7">
        <v>34.99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7">
        <v>6</v>
      </c>
      <c r="AM39" s="7">
        <v>18</v>
      </c>
      <c r="AN39" s="7">
        <v>18</v>
      </c>
      <c r="AO39" s="7">
        <v>5</v>
      </c>
      <c r="AP39" s="7">
        <v>8</v>
      </c>
      <c r="AQ39" s="7">
        <v>55</v>
      </c>
    </row>
    <row r="40" spans="1:43" ht="64.900000000000006" customHeight="1">
      <c r="A40" s="4" t="s">
        <v>115</v>
      </c>
      <c r="B40" s="5"/>
      <c r="C40" s="4" t="s">
        <v>116</v>
      </c>
      <c r="D40" s="4" t="s">
        <v>109</v>
      </c>
      <c r="E40" s="4" t="s">
        <v>110</v>
      </c>
      <c r="F40" s="6">
        <f t="array" ref="F40">G40/2</f>
        <v>17.495000000000001</v>
      </c>
      <c r="G40" s="7">
        <v>34.99</v>
      </c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7">
        <v>13</v>
      </c>
      <c r="AH40" s="7">
        <v>14</v>
      </c>
      <c r="AI40" s="7">
        <v>13</v>
      </c>
      <c r="AJ40" s="7">
        <v>3</v>
      </c>
      <c r="AK40" s="8"/>
      <c r="AL40" s="8"/>
      <c r="AM40" s="8"/>
      <c r="AN40" s="8"/>
      <c r="AO40" s="8"/>
      <c r="AP40" s="8"/>
      <c r="AQ40" s="7">
        <v>43</v>
      </c>
    </row>
    <row r="41" spans="1:43" ht="64.900000000000006" customHeight="1">
      <c r="A41" s="4" t="s">
        <v>117</v>
      </c>
      <c r="B41" s="5"/>
      <c r="C41" s="4" t="s">
        <v>118</v>
      </c>
      <c r="D41" s="4" t="s">
        <v>109</v>
      </c>
      <c r="E41" s="4" t="s">
        <v>45</v>
      </c>
      <c r="F41" s="6">
        <f t="array" ref="F41">G41/2</f>
        <v>13.994999999999999</v>
      </c>
      <c r="G41" s="7">
        <v>27.99</v>
      </c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7">
        <v>5</v>
      </c>
      <c r="AM41" s="7">
        <v>16</v>
      </c>
      <c r="AN41" s="7">
        <v>9</v>
      </c>
      <c r="AO41" s="7">
        <v>13</v>
      </c>
      <c r="AP41" s="7">
        <v>1</v>
      </c>
      <c r="AQ41" s="7">
        <v>44</v>
      </c>
    </row>
    <row r="42" spans="1:43" ht="64.900000000000006" customHeight="1">
      <c r="A42" s="4" t="s">
        <v>119</v>
      </c>
      <c r="B42" s="5"/>
      <c r="C42" s="4" t="s">
        <v>120</v>
      </c>
      <c r="D42" s="4" t="s">
        <v>109</v>
      </c>
      <c r="E42" s="4" t="s">
        <v>45</v>
      </c>
      <c r="F42" s="6">
        <f t="array" ref="F42">G42/2</f>
        <v>14.994999999999999</v>
      </c>
      <c r="G42" s="7">
        <v>29.99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7">
        <v>6</v>
      </c>
      <c r="AL42" s="8"/>
      <c r="AM42" s="8"/>
      <c r="AN42" s="8"/>
      <c r="AO42" s="8"/>
      <c r="AP42" s="7">
        <v>10</v>
      </c>
      <c r="AQ42" s="7">
        <v>16</v>
      </c>
    </row>
    <row r="43" spans="1:43" ht="64.900000000000006" customHeight="1">
      <c r="A43" s="4" t="s">
        <v>121</v>
      </c>
      <c r="B43" s="5"/>
      <c r="C43" s="4" t="s">
        <v>120</v>
      </c>
      <c r="D43" s="4" t="s">
        <v>109</v>
      </c>
      <c r="E43" s="4" t="s">
        <v>45</v>
      </c>
      <c r="F43" s="6">
        <f t="array" ref="F43">G43/2</f>
        <v>14.994999999999999</v>
      </c>
      <c r="G43" s="7">
        <v>29.99</v>
      </c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7">
        <v>10</v>
      </c>
      <c r="AO43" s="7">
        <v>13</v>
      </c>
      <c r="AP43" s="8"/>
      <c r="AQ43" s="7">
        <v>23</v>
      </c>
    </row>
    <row r="44" spans="1:43" ht="64.900000000000006" customHeight="1">
      <c r="A44" s="4" t="s">
        <v>122</v>
      </c>
      <c r="B44" s="5"/>
      <c r="C44" s="4" t="s">
        <v>123</v>
      </c>
      <c r="D44" s="4" t="s">
        <v>109</v>
      </c>
      <c r="E44" s="4" t="s">
        <v>45</v>
      </c>
      <c r="F44" s="6">
        <f t="array" ref="F44">G44/2</f>
        <v>17.495000000000001</v>
      </c>
      <c r="G44" s="7">
        <v>34.99</v>
      </c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7">
        <v>7</v>
      </c>
      <c r="AM44" s="7">
        <v>16</v>
      </c>
      <c r="AN44" s="7">
        <v>24</v>
      </c>
      <c r="AO44" s="7">
        <v>13</v>
      </c>
      <c r="AP44" s="7">
        <v>18</v>
      </c>
      <c r="AQ44" s="7">
        <v>78</v>
      </c>
    </row>
    <row r="45" spans="1:43" ht="64.900000000000006" customHeight="1">
      <c r="A45" s="4" t="s">
        <v>124</v>
      </c>
      <c r="B45" s="5"/>
      <c r="C45" s="4" t="s">
        <v>125</v>
      </c>
      <c r="D45" s="4" t="s">
        <v>109</v>
      </c>
      <c r="E45" s="4" t="s">
        <v>45</v>
      </c>
      <c r="F45" s="6">
        <f t="array" ref="F45">G45/2</f>
        <v>18.995000000000001</v>
      </c>
      <c r="G45" s="7">
        <v>37.99</v>
      </c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7">
        <v>8</v>
      </c>
      <c r="AM45" s="7">
        <v>17</v>
      </c>
      <c r="AN45" s="7">
        <v>7</v>
      </c>
      <c r="AO45" s="7">
        <v>11</v>
      </c>
      <c r="AP45" s="7">
        <v>4</v>
      </c>
      <c r="AQ45" s="7">
        <v>47</v>
      </c>
    </row>
    <row r="46" spans="1:43" ht="64.900000000000006" customHeight="1">
      <c r="A46" s="4" t="s">
        <v>126</v>
      </c>
      <c r="B46" s="5"/>
      <c r="C46" s="4" t="s">
        <v>127</v>
      </c>
      <c r="D46" s="4" t="s">
        <v>109</v>
      </c>
      <c r="E46" s="4" t="s">
        <v>45</v>
      </c>
      <c r="F46" s="6">
        <f t="array" ref="F46">G46/2</f>
        <v>34.994999999999997</v>
      </c>
      <c r="G46" s="7">
        <v>69.989999999999995</v>
      </c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7">
        <v>25</v>
      </c>
      <c r="AN46" s="7">
        <v>33</v>
      </c>
      <c r="AO46" s="7">
        <v>20</v>
      </c>
      <c r="AP46" s="7">
        <v>8</v>
      </c>
      <c r="AQ46" s="7">
        <v>86</v>
      </c>
    </row>
    <row r="47" spans="1:43" ht="64.900000000000006" customHeight="1">
      <c r="A47" s="4" t="s">
        <v>128</v>
      </c>
      <c r="B47" s="5"/>
      <c r="C47" s="4" t="s">
        <v>127</v>
      </c>
      <c r="D47" s="4" t="s">
        <v>109</v>
      </c>
      <c r="E47" s="4" t="s">
        <v>45</v>
      </c>
      <c r="F47" s="6">
        <f t="array" ref="F47">G47/2</f>
        <v>34.994999999999997</v>
      </c>
      <c r="G47" s="7">
        <v>69.989999999999995</v>
      </c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7">
        <v>17</v>
      </c>
      <c r="AN47" s="7">
        <v>24</v>
      </c>
      <c r="AO47" s="7">
        <v>20</v>
      </c>
      <c r="AP47" s="7">
        <v>9</v>
      </c>
      <c r="AQ47" s="7">
        <v>70</v>
      </c>
    </row>
    <row r="48" spans="1:43" ht="64.900000000000006" customHeight="1">
      <c r="A48" s="4" t="s">
        <v>129</v>
      </c>
      <c r="B48" s="5"/>
      <c r="C48" s="4" t="s">
        <v>130</v>
      </c>
      <c r="D48" s="4" t="s">
        <v>109</v>
      </c>
      <c r="E48" s="4" t="s">
        <v>110</v>
      </c>
      <c r="F48" s="6">
        <f t="array" ref="F48">G48/2</f>
        <v>11.994999999999999</v>
      </c>
      <c r="G48" s="7">
        <v>23.99</v>
      </c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7">
        <v>1</v>
      </c>
      <c r="AC48" s="7">
        <v>1</v>
      </c>
      <c r="AD48" s="7">
        <v>1</v>
      </c>
      <c r="AE48" s="7">
        <v>1</v>
      </c>
      <c r="AF48" s="7">
        <v>1</v>
      </c>
      <c r="AG48" s="8"/>
      <c r="AH48" s="7">
        <v>20</v>
      </c>
      <c r="AI48" s="7">
        <v>26</v>
      </c>
      <c r="AJ48" s="8"/>
      <c r="AK48" s="8"/>
      <c r="AL48" s="8"/>
      <c r="AM48" s="8"/>
      <c r="AN48" s="8"/>
      <c r="AO48" s="8"/>
      <c r="AP48" s="8"/>
      <c r="AQ48" s="7">
        <v>51</v>
      </c>
    </row>
    <row r="49" spans="1:43" ht="64.900000000000006" customHeight="1">
      <c r="A49" s="4" t="s">
        <v>131</v>
      </c>
      <c r="B49" s="5"/>
      <c r="C49" s="4" t="s">
        <v>132</v>
      </c>
      <c r="D49" s="4" t="s">
        <v>109</v>
      </c>
      <c r="E49" s="4" t="s">
        <v>45</v>
      </c>
      <c r="F49" s="6">
        <f t="array" ref="F49">G49/2</f>
        <v>17.495000000000001</v>
      </c>
      <c r="G49" s="7">
        <v>34.99</v>
      </c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7">
        <v>14</v>
      </c>
      <c r="AM49" s="7">
        <v>28</v>
      </c>
      <c r="AN49" s="7">
        <v>30</v>
      </c>
      <c r="AO49" s="7">
        <v>13</v>
      </c>
      <c r="AP49" s="7">
        <v>2</v>
      </c>
      <c r="AQ49" s="7">
        <v>87</v>
      </c>
    </row>
    <row r="50" spans="1:43" ht="64.900000000000006" customHeight="1">
      <c r="A50" s="4" t="s">
        <v>133</v>
      </c>
      <c r="B50" s="5"/>
      <c r="C50" s="4" t="s">
        <v>132</v>
      </c>
      <c r="D50" s="4" t="s">
        <v>109</v>
      </c>
      <c r="E50" s="4" t="s">
        <v>45</v>
      </c>
      <c r="F50" s="6">
        <f t="array" ref="F50">G50/2</f>
        <v>17.495000000000001</v>
      </c>
      <c r="G50" s="7">
        <v>34.99</v>
      </c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7">
        <v>1</v>
      </c>
      <c r="AM50" s="7">
        <v>4</v>
      </c>
      <c r="AN50" s="7">
        <v>17</v>
      </c>
      <c r="AO50" s="7">
        <v>11</v>
      </c>
      <c r="AP50" s="7">
        <v>1</v>
      </c>
      <c r="AQ50" s="7">
        <v>34</v>
      </c>
    </row>
    <row r="51" spans="1:43" ht="64.900000000000006" customHeight="1">
      <c r="A51" s="4" t="s">
        <v>134</v>
      </c>
      <c r="B51" s="5"/>
      <c r="C51" s="4" t="s">
        <v>135</v>
      </c>
      <c r="D51" s="4" t="s">
        <v>109</v>
      </c>
      <c r="E51" s="4" t="s">
        <v>45</v>
      </c>
      <c r="F51" s="6">
        <f t="array" ref="F51">G51/2</f>
        <v>15.994999999999999</v>
      </c>
      <c r="G51" s="7">
        <v>31.99</v>
      </c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7">
        <v>19</v>
      </c>
      <c r="AM51" s="7">
        <v>32</v>
      </c>
      <c r="AN51" s="7">
        <v>28</v>
      </c>
      <c r="AO51" s="7">
        <v>15</v>
      </c>
      <c r="AP51" s="8"/>
      <c r="AQ51" s="7">
        <v>94</v>
      </c>
    </row>
    <row r="52" spans="1:43" ht="1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10">
        <f t="array" ref="AQ52">SUM(AQ2:AQ51)</f>
        <v>4901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PUMA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2025-08-02T12:49:27Z</dcterms:created>
  <dcterms:modified xsi:type="dcterms:W3CDTF">2025-08-04T08:07:06Z</dcterms:modified>
</cp:coreProperties>
</file>